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O61" i="1" l="1"/>
  <c r="BK61" i="1"/>
  <c r="AM53" i="1"/>
  <c r="AI53" i="1"/>
  <c r="E50" i="1"/>
  <c r="E43" i="1"/>
  <c r="E41" i="1"/>
  <c r="E39" i="1"/>
  <c r="E38" i="1"/>
</calcChain>
</file>

<file path=xl/sharedStrings.xml><?xml version="1.0" encoding="utf-8"?>
<sst xmlns="http://schemas.openxmlformats.org/spreadsheetml/2006/main" count="445" uniqueCount="260">
  <si>
    <t>JAN.2017</t>
  </si>
  <si>
    <t>FEB.2017</t>
  </si>
  <si>
    <t>MAR.2017</t>
  </si>
  <si>
    <t>APRIL'2017</t>
  </si>
  <si>
    <t>MAY'2017</t>
  </si>
  <si>
    <t>JUNE'2017</t>
  </si>
  <si>
    <t>JULY'2017</t>
  </si>
  <si>
    <t>AUGUST'2017</t>
  </si>
  <si>
    <t>SEPTEMBER'2017</t>
  </si>
  <si>
    <t>OCTOBER'2017</t>
  </si>
  <si>
    <t>NOVEMBER'2017</t>
  </si>
  <si>
    <t>DECEMBER'2017</t>
  </si>
  <si>
    <t>JAN.2018</t>
  </si>
  <si>
    <t>FEB.2018</t>
  </si>
  <si>
    <t>MAR.2018</t>
  </si>
  <si>
    <t>Date       (Monday)</t>
  </si>
  <si>
    <t>IRSE COURSES</t>
  </si>
  <si>
    <t xml:space="preserve">ALL COURSE NUMBERS PRECEDE WITH DIGIT '16' FOR THE YEAR 2016, '17' FOR THE YEAR 2017 </t>
  </si>
  <si>
    <t>2014 Ex batch</t>
  </si>
  <si>
    <t xml:space="preserve"> PH II Gr(Q) 16009</t>
  </si>
  <si>
    <t>2015 Ex batch</t>
  </si>
  <si>
    <t>PH I Gr P&amp;Q 16011/16012</t>
  </si>
  <si>
    <t>PH II Gr P &amp; Q 17005/17006</t>
  </si>
  <si>
    <t>2016 Ex Batch</t>
  </si>
  <si>
    <t>PH I Gr  P 17009/Q 17010</t>
  </si>
  <si>
    <t>Integrated courses</t>
  </si>
  <si>
    <t>16104 INTEGRATED</t>
  </si>
  <si>
    <t>16104 Integrated</t>
  </si>
  <si>
    <t>17101 INTEGRATED</t>
  </si>
  <si>
    <t>17101 Integrated</t>
  </si>
  <si>
    <t>17102 INTEGRATED</t>
  </si>
  <si>
    <t>17102 Integrated</t>
  </si>
  <si>
    <t>17103 INTEGRATED</t>
  </si>
  <si>
    <t>17103 Integrated</t>
  </si>
  <si>
    <t>Sr.Prof.courses</t>
  </si>
  <si>
    <t>Sr.Prof.Bridge 16204</t>
  </si>
  <si>
    <t>Sr.Prof.P.Way 17201</t>
  </si>
  <si>
    <t>Sr.Prof.Bridge 17202</t>
  </si>
  <si>
    <t>Sr.Prof.P.Way 17203</t>
  </si>
  <si>
    <t>SPECIAL COURSE-1</t>
  </si>
  <si>
    <r>
      <t>NTPC</t>
    </r>
    <r>
      <rPr>
        <b/>
        <sz val="14"/>
        <color theme="9" tint="0.79998168889431442"/>
        <rFont val="Arial Narrow"/>
        <family val="2"/>
      </rPr>
      <t xml:space="preserve"> (T&amp;BM)</t>
    </r>
  </si>
  <si>
    <t>RWI</t>
  </si>
  <si>
    <t>Cr Wkg</t>
  </si>
  <si>
    <t>MS</t>
  </si>
  <si>
    <t>OL ENGINEERS</t>
  </si>
  <si>
    <t xml:space="preserve"> CONST ENGINEERS</t>
  </si>
  <si>
    <r>
      <t xml:space="preserve">NTPC </t>
    </r>
    <r>
      <rPr>
        <b/>
        <sz val="12"/>
        <color theme="9" tint="0.79998168889431442"/>
        <rFont val="Arial Narrow"/>
        <family val="2"/>
      </rPr>
      <t xml:space="preserve"> (RlySidings)</t>
    </r>
  </si>
  <si>
    <r>
      <t>NTPC</t>
    </r>
    <r>
      <rPr>
        <b/>
        <sz val="12"/>
        <color theme="9" tint="0.79998168889431442"/>
        <rFont val="Arial Narrow"/>
        <family val="2"/>
      </rPr>
      <t xml:space="preserve"> (T&amp;BM)</t>
    </r>
  </si>
  <si>
    <t>SPECIAL COURSE-2(T)</t>
  </si>
  <si>
    <t>PXC</t>
  </si>
  <si>
    <t>MTMR</t>
  </si>
  <si>
    <t>TMS</t>
  </si>
  <si>
    <t>RF&amp;GTI</t>
  </si>
  <si>
    <t>SPECIAL COURSE-3(W)</t>
  </si>
  <si>
    <t>C,A&amp;PM</t>
  </si>
  <si>
    <t>LM</t>
  </si>
  <si>
    <t>SPL COURSE-4(B)</t>
  </si>
  <si>
    <t xml:space="preserve">PSC </t>
  </si>
  <si>
    <t>BDA</t>
  </si>
  <si>
    <t>SS</t>
  </si>
  <si>
    <t>PSC</t>
  </si>
  <si>
    <t>HAG/SAG SEMINARS</t>
  </si>
  <si>
    <t>PPP&amp;EPC</t>
  </si>
  <si>
    <t>TP</t>
  </si>
  <si>
    <t>TM</t>
  </si>
  <si>
    <t>CTE</t>
  </si>
  <si>
    <t>CAO/C</t>
  </si>
  <si>
    <t>CBE</t>
  </si>
  <si>
    <t>ID</t>
  </si>
  <si>
    <t>AWARENESS COURSES</t>
  </si>
  <si>
    <t>AW</t>
  </si>
  <si>
    <t>SPB-1</t>
  </si>
  <si>
    <t>SPT-1</t>
  </si>
  <si>
    <t>Open Line Engineers</t>
  </si>
  <si>
    <t>DN</t>
  </si>
  <si>
    <t>TMS (T-5)</t>
  </si>
  <si>
    <t>SPP</t>
  </si>
  <si>
    <t>SPT-2</t>
  </si>
  <si>
    <t>SPB-2</t>
  </si>
  <si>
    <t>SPW</t>
  </si>
  <si>
    <t xml:space="preserve">Integrated </t>
  </si>
  <si>
    <t>Seminar for CE/TP</t>
  </si>
  <si>
    <t>CE/TMs’ Seminar</t>
  </si>
  <si>
    <t>CTEs’ Seminar</t>
  </si>
  <si>
    <t>CE(W)/CPDEs' Seminar</t>
  </si>
  <si>
    <t>CAOs’ Seminar</t>
  </si>
  <si>
    <t xml:space="preserve">Trg Mgr/CGE Seminar </t>
  </si>
  <si>
    <t>CBEs’ Seminar</t>
  </si>
  <si>
    <t>IRICEN Day Seminar</t>
  </si>
  <si>
    <t>PCEs’ Seminar</t>
  </si>
  <si>
    <t>SSTW COURSES</t>
  </si>
  <si>
    <t>SPECIAL COURSES(T)</t>
  </si>
  <si>
    <t>USFD</t>
  </si>
  <si>
    <t>TOT(PWay)</t>
  </si>
  <si>
    <t xml:space="preserve">MTMR   </t>
  </si>
  <si>
    <t xml:space="preserve"> USFD     </t>
  </si>
  <si>
    <t xml:space="preserve">PXC  </t>
  </si>
  <si>
    <t xml:space="preserve">USFD    </t>
  </si>
  <si>
    <t xml:space="preserve">MTMR    </t>
  </si>
  <si>
    <t xml:space="preserve">PXC           </t>
  </si>
  <si>
    <t xml:space="preserve">LWR  </t>
  </si>
  <si>
    <t xml:space="preserve">TMo  </t>
  </si>
  <si>
    <t xml:space="preserve">USFD       </t>
  </si>
  <si>
    <t xml:space="preserve">MTMR </t>
  </si>
  <si>
    <t xml:space="preserve">LWR             </t>
  </si>
  <si>
    <t>SPECIAL COURSES</t>
  </si>
  <si>
    <t xml:space="preserve">CT   </t>
  </si>
  <si>
    <t xml:space="preserve">BC  </t>
  </si>
  <si>
    <t xml:space="preserve">SRVY </t>
  </si>
  <si>
    <t xml:space="preserve">FMN    </t>
  </si>
  <si>
    <t>TMo</t>
  </si>
  <si>
    <t xml:space="preserve">LM   </t>
  </si>
  <si>
    <t>LWR</t>
  </si>
  <si>
    <t>CM</t>
  </si>
  <si>
    <t xml:space="preserve">BM    </t>
  </si>
  <si>
    <t xml:space="preserve">LM     </t>
  </si>
  <si>
    <t>YM</t>
  </si>
  <si>
    <t>CW</t>
  </si>
  <si>
    <t xml:space="preserve">TMo      </t>
  </si>
  <si>
    <t xml:space="preserve">MLS    </t>
  </si>
  <si>
    <t>FMN</t>
  </si>
  <si>
    <t xml:space="preserve">CT    </t>
  </si>
  <si>
    <t xml:space="preserve">SRVY    </t>
  </si>
  <si>
    <t xml:space="preserve">BC     </t>
  </si>
  <si>
    <t>BM</t>
  </si>
  <si>
    <t>WSS&amp;WA</t>
  </si>
  <si>
    <t xml:space="preserve">CM    </t>
  </si>
  <si>
    <t xml:space="preserve">TMS              </t>
  </si>
  <si>
    <t xml:space="preserve">LWR   </t>
  </si>
  <si>
    <t xml:space="preserve">FMN      </t>
  </si>
  <si>
    <t xml:space="preserve">SRVY   </t>
  </si>
  <si>
    <t>BC</t>
  </si>
  <si>
    <t xml:space="preserve">PXC                  </t>
  </si>
  <si>
    <t>MLS</t>
  </si>
  <si>
    <t xml:space="preserve">    RWI</t>
  </si>
  <si>
    <t xml:space="preserve">     PSC</t>
  </si>
  <si>
    <t>IMB</t>
  </si>
  <si>
    <t xml:space="preserve">MLS   </t>
  </si>
  <si>
    <t xml:space="preserve">FSB             </t>
  </si>
  <si>
    <t xml:space="preserve">RWI           </t>
  </si>
  <si>
    <t xml:space="preserve">IMB   </t>
  </si>
  <si>
    <t xml:space="preserve">TOT(W&amp;B)                                    </t>
  </si>
  <si>
    <t xml:space="preserve">RWI               </t>
  </si>
  <si>
    <t xml:space="preserve">IMB      </t>
  </si>
  <si>
    <t xml:space="preserve">RWI                       </t>
  </si>
  <si>
    <t xml:space="preserve">IMB    </t>
  </si>
  <si>
    <t xml:space="preserve">RWI                      </t>
  </si>
  <si>
    <t xml:space="preserve">PSC                 </t>
  </si>
  <si>
    <t xml:space="preserve">RWI            </t>
  </si>
  <si>
    <t xml:space="preserve">FSB                 </t>
  </si>
  <si>
    <t>MONTH</t>
  </si>
  <si>
    <t>MAIN COURSES</t>
  </si>
  <si>
    <t>Sr.Prof. courses</t>
  </si>
  <si>
    <t>PCE/HAG/SAG/SEMINARS/W'SHOPS/MEETINGS</t>
  </si>
  <si>
    <t>AWARENESS FOR PROBATIONERS</t>
  </si>
  <si>
    <t>FOR SPECIAL COURSES IN GB &amp; SSTW REFER TABLES BELOW FOR DETAILS</t>
  </si>
  <si>
    <t>COURSE NOS.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</si>
  <si>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</si>
  <si>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</si>
  <si>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</si>
  <si>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</si>
  <si>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</si>
  <si>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</si>
  <si>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</si>
  <si>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</si>
  <si>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</si>
  <si>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</si>
  <si>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</si>
  <si>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WEEKS / DAYS</t>
  </si>
  <si>
    <r>
      <t xml:space="preserve">SEATS </t>
    </r>
    <r>
      <rPr>
        <b/>
        <sz val="18"/>
        <color indexed="8"/>
        <rFont val="Arial Narrow"/>
        <family val="2"/>
      </rPr>
      <t>PLANNED</t>
    </r>
  </si>
  <si>
    <t>16/23</t>
  </si>
  <si>
    <t>SEATS FOR CALL LETTER</t>
  </si>
  <si>
    <t>No</t>
  </si>
  <si>
    <t>Start date</t>
  </si>
  <si>
    <t>End date</t>
  </si>
  <si>
    <t>Details</t>
  </si>
  <si>
    <t>Duration</t>
  </si>
  <si>
    <t>Eligibility</t>
  </si>
  <si>
    <t>CD</t>
  </si>
  <si>
    <t>ACD</t>
  </si>
  <si>
    <t>Course code</t>
  </si>
  <si>
    <t>Course name</t>
  </si>
  <si>
    <t>Total</t>
  </si>
  <si>
    <t>Dur/course</t>
  </si>
  <si>
    <t>Total weeks</t>
  </si>
  <si>
    <t>Workshop on PPP&amp;EPC(JAG/SG)</t>
  </si>
  <si>
    <t>2 D</t>
  </si>
  <si>
    <t xml:space="preserve">JAG/SG of Civil Engg &amp; A/C </t>
  </si>
  <si>
    <t>OLE</t>
  </si>
  <si>
    <t>TOT(P.Way)</t>
  </si>
  <si>
    <t>Training of Trainers(P.Way)</t>
  </si>
  <si>
    <t>Workshop on PPP&amp;EPC(HAG/SAG)</t>
  </si>
  <si>
    <t>HAG/SAG of Civil Engg &amp; A/C</t>
  </si>
  <si>
    <t>Rail Wheel Interaction &amp; derailments</t>
  </si>
  <si>
    <t>CT</t>
  </si>
  <si>
    <t>Concrete Technology</t>
  </si>
  <si>
    <t>CETPs</t>
  </si>
  <si>
    <t>Building Construction</t>
  </si>
  <si>
    <t>CE/TMs</t>
  </si>
  <si>
    <t xml:space="preserve"> Land Management</t>
  </si>
  <si>
    <t>Track Monitoring</t>
  </si>
  <si>
    <t>Mechanised Track maint &amp; Renewal</t>
  </si>
  <si>
    <t>Formation</t>
  </si>
  <si>
    <t>CTEs</t>
  </si>
  <si>
    <t>Points, Xings &amp; Curves</t>
  </si>
  <si>
    <t>Rail Wheel Interaction &amp; Derailment Inv.</t>
  </si>
  <si>
    <t>CAOs</t>
  </si>
  <si>
    <t>Land Management</t>
  </si>
  <si>
    <t>CE(Works)/CPDEs</t>
  </si>
  <si>
    <t>Rly Formation &amp; Geo Tech Investigation</t>
  </si>
  <si>
    <t>SRVY</t>
  </si>
  <si>
    <t>Survey</t>
  </si>
  <si>
    <t>CGEs/Pr.CETCs</t>
  </si>
  <si>
    <t>PSCC</t>
  </si>
  <si>
    <t>PSC Construction</t>
  </si>
  <si>
    <t>Management of Land &amp; stores</t>
  </si>
  <si>
    <t>CBEs</t>
  </si>
  <si>
    <t>SBC</t>
  </si>
  <si>
    <t>Steel Bridge Fabrication</t>
  </si>
  <si>
    <t>Points, Xings &amp; curves</t>
  </si>
  <si>
    <t>PCEs</t>
  </si>
  <si>
    <t>Bridge Design Assistant</t>
  </si>
  <si>
    <t>IRSE 91' Batch</t>
  </si>
  <si>
    <t>CE</t>
  </si>
  <si>
    <t>Construction Engineers</t>
  </si>
  <si>
    <t>FSB</t>
  </si>
  <si>
    <t>Fabrication of Steel Structure</t>
  </si>
  <si>
    <t>Modern Surveying</t>
  </si>
  <si>
    <t xml:space="preserve">Track Management System </t>
  </si>
  <si>
    <t>Spl course on Crane Working</t>
  </si>
  <si>
    <t>Long Welded Rail</t>
  </si>
  <si>
    <t>NTPC</t>
  </si>
  <si>
    <t>Special course for NTPC Engineers</t>
  </si>
  <si>
    <t>USFD,Welding &amp; Rail Grinding</t>
  </si>
  <si>
    <t>Indicates a holiday in the week</t>
  </si>
  <si>
    <t>TOT(W&amp;B)</t>
  </si>
  <si>
    <t>Training of Trainers(W&amp;B)</t>
  </si>
  <si>
    <t>Contract Management</t>
  </si>
  <si>
    <t>Building Maintenance</t>
  </si>
  <si>
    <t>Indicates Monday being holiday</t>
  </si>
  <si>
    <t>1 Week at RDSO for BDA course</t>
  </si>
  <si>
    <t>To   IRTMTC / RDSO</t>
  </si>
  <si>
    <t>BREAK FOR PROJECT</t>
  </si>
  <si>
    <t>Yard Maintenance</t>
  </si>
  <si>
    <t>Safety at Tr. Worksite &amp;Crane Wkg</t>
  </si>
  <si>
    <t>Mech.Track Maint. &amp; Renewals</t>
  </si>
  <si>
    <t>Inspection&amp;Maintenance of Bridges</t>
  </si>
  <si>
    <t>Water Supply,Sewer &amp; Water Audit</t>
  </si>
  <si>
    <t>Contract, Arbitration &amp; Proj. Management</t>
  </si>
  <si>
    <t>HS</t>
  </si>
  <si>
    <t>JV</t>
  </si>
  <si>
    <t>17408 BDA</t>
  </si>
  <si>
    <t>17437-MRVC</t>
  </si>
  <si>
    <t>17005 &amp; 17006</t>
  </si>
  <si>
    <t>RHS</t>
  </si>
  <si>
    <t>17438 DFCCIL/MRVC</t>
  </si>
  <si>
    <t>CGE/CPDE</t>
  </si>
  <si>
    <t>RVNL</t>
  </si>
  <si>
    <t>CALENDAR OF COURSES 2017 REV.10</t>
  </si>
  <si>
    <t>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</si>
</sst>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mmm/yy"/>
  </numFmts>
  <fonts count="67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rgb="FFFF0000"/>
      <name val="Arial Narrow"/>
      <family val="2"/>
    </font>
    <font>
      <b/>
      <sz val="26"/>
      <color rgb="FFFF0000"/>
      <name val="Calibri"/>
      <family val="2"/>
      <scheme val="minor"/>
    </font>
    <font>
      <b/>
      <sz val="26"/>
      <color rgb="FFFFFF66"/>
      <name val="Arial Narrow"/>
      <family val="2"/>
    </font>
    <font>
      <b/>
      <sz val="26"/>
      <color rgb="FFFFFF66"/>
      <name val="Calibri"/>
      <family val="2"/>
      <scheme val="minor"/>
    </font>
    <font>
      <b/>
      <sz val="26"/>
      <color theme="0"/>
      <name val="Arial Narrow"/>
      <family val="2"/>
    </font>
    <font>
      <b/>
      <sz val="26"/>
      <color theme="0"/>
      <name val="Calibri"/>
      <family val="2"/>
      <scheme val="minor"/>
    </font>
    <font>
      <b/>
      <sz val="26"/>
      <color rgb="FFFFFF00"/>
      <name val="Arial Narrow"/>
      <family val="2"/>
    </font>
    <font>
      <b/>
      <sz val="26"/>
      <color rgb="FFFFFF00"/>
      <name val="Calibri"/>
      <family val="2"/>
      <scheme val="minor"/>
    </font>
    <font>
      <b/>
      <sz val="24"/>
      <color theme="1"/>
      <name val="Arial Narrow"/>
      <family val="2"/>
    </font>
    <font>
      <b/>
      <sz val="26"/>
      <name val="Arial Narrow"/>
      <family val="2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  <font>
      <b/>
      <sz val="20"/>
      <name val="Arial Narrow"/>
      <family val="2"/>
    </font>
    <font>
      <b/>
      <sz val="24"/>
      <color indexed="12"/>
      <name val="Arial Narrow"/>
      <family val="2"/>
    </font>
    <font>
      <b/>
      <sz val="20"/>
      <color rgb="FFFFFF00"/>
      <name val="Calibri"/>
      <family val="2"/>
      <scheme val="minor"/>
    </font>
    <font>
      <b/>
      <sz val="18"/>
      <color rgb="FFFFFF00"/>
      <name val="Arial Narrow"/>
      <family val="2"/>
    </font>
    <font>
      <b/>
      <sz val="16"/>
      <color rgb="FFFFFF00"/>
      <name val="Arial Narrow"/>
      <family val="2"/>
    </font>
    <font>
      <b/>
      <sz val="18"/>
      <color rgb="FFFFFF00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FF00"/>
      <name val="Arial Narrow"/>
      <family val="2"/>
    </font>
    <font>
      <b/>
      <sz val="20"/>
      <color indexed="12"/>
      <name val="Arial Black"/>
      <family val="2"/>
    </font>
    <font>
      <b/>
      <sz val="36"/>
      <color indexed="60"/>
      <name val="Arial Narrow"/>
      <family val="2"/>
    </font>
    <font>
      <b/>
      <sz val="36"/>
      <name val="Arial Narrow"/>
      <family val="2"/>
    </font>
    <font>
      <sz val="20"/>
      <color theme="1"/>
      <name val="Calibri"/>
      <family val="2"/>
      <scheme val="minor"/>
    </font>
    <font>
      <b/>
      <sz val="20"/>
      <color theme="1"/>
      <name val="Arial Narrow"/>
      <family val="2"/>
    </font>
    <font>
      <b/>
      <sz val="20"/>
      <name val="Arial"/>
      <family val="2"/>
    </font>
    <font>
      <b/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theme="9" tint="0.79998168889431442"/>
      <name val="Arial Narrow"/>
      <family val="2"/>
    </font>
    <font>
      <b/>
      <sz val="14"/>
      <color theme="9" tint="0.79998168889431442"/>
      <name val="Arial Narrow"/>
      <family val="2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b/>
      <sz val="13"/>
      <color theme="1"/>
      <name val="Arial Narrow"/>
      <family val="2"/>
    </font>
    <font>
      <b/>
      <sz val="13"/>
      <color theme="1"/>
      <name val="Calibri"/>
      <family val="2"/>
      <scheme val="minor"/>
    </font>
    <font>
      <b/>
      <sz val="12"/>
      <color theme="9" tint="0.79998168889431442"/>
      <name val="Arial Narrow"/>
      <family val="2"/>
    </font>
    <font>
      <sz val="18"/>
      <color theme="1"/>
      <name val="Calibri"/>
      <family val="2"/>
      <scheme val="minor"/>
    </font>
    <font>
      <sz val="20"/>
      <color theme="1"/>
      <name val="Arial Narrow"/>
      <family val="2"/>
    </font>
    <font>
      <b/>
      <sz val="20"/>
      <color rgb="FFFF0000"/>
      <name val="Arial Narrow"/>
      <family val="2"/>
    </font>
    <font>
      <sz val="18"/>
      <color theme="1"/>
      <name val="Arial Narrow"/>
      <family val="2"/>
    </font>
    <font>
      <b/>
      <sz val="16"/>
      <color theme="1"/>
      <name val="Calibri"/>
      <family val="2"/>
      <scheme val="minor"/>
    </font>
    <font>
      <sz val="16"/>
      <color theme="1"/>
      <name val="Arial Narrow"/>
      <family val="2"/>
    </font>
    <font>
      <b/>
      <sz val="17"/>
      <color theme="1"/>
      <name val="Arial Narrow"/>
      <family val="2"/>
    </font>
    <font>
      <sz val="17"/>
      <color theme="1"/>
      <name val="Arial Narrow"/>
      <family val="2"/>
    </font>
    <font>
      <b/>
      <sz val="20"/>
      <name val="Calibri"/>
      <family val="2"/>
      <scheme val="minor"/>
    </font>
    <font>
      <b/>
      <sz val="18"/>
      <name val="Arial Narrow"/>
      <family val="2"/>
    </font>
    <font>
      <b/>
      <sz val="20"/>
      <color rgb="FFFF0000"/>
      <name val="Arial"/>
      <family val="2"/>
    </font>
    <font>
      <b/>
      <sz val="22"/>
      <color rgb="FFFFFF00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21"/>
      <color rgb="FFFFFF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indexed="8"/>
      <name val="Arial Narrow"/>
      <family val="2"/>
    </font>
    <font>
      <b/>
      <sz val="24"/>
      <color theme="1"/>
      <name val="Calibri"/>
      <family val="2"/>
      <scheme val="minor"/>
    </font>
    <font>
      <b/>
      <sz val="20"/>
      <color indexed="60"/>
      <name val="Arial Narrow"/>
      <family val="2"/>
    </font>
    <font>
      <b/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color rgb="FFFFFF00"/>
      <name val="Arial Narrow"/>
      <family val="2"/>
    </font>
    <font>
      <sz val="20"/>
      <name val="Arial Narrow"/>
      <family val="2"/>
    </font>
    <font>
      <sz val="18"/>
      <name val="Arial Narrow"/>
      <family val="2"/>
    </font>
    <font>
      <sz val="16"/>
      <name val="Arial Narrow"/>
      <family val="2"/>
    </font>
    <font>
      <b/>
      <sz val="17"/>
      <name val="Arial Narrow"/>
      <family val="2"/>
    </font>
    <font>
      <b/>
      <sz val="16"/>
      <color theme="1"/>
      <name val="Arial Narrow"/>
      <family val="2"/>
    </font>
    <font>
      <b/>
      <sz val="12"/>
      <color rgb="FFFFFF00"/>
      <name val="Arial Narrow"/>
      <family val="2"/>
    </font>
  </fonts>
  <fills count="3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C813C"/>
        <bgColor indexed="64"/>
      </patternFill>
    </fill>
    <fill>
      <patternFill patternType="darkUp">
        <bgColor theme="9" tint="-0.24994659260841701"/>
      </patternFill>
    </fill>
    <fill>
      <patternFill patternType="darkHorizontal">
        <bgColor theme="9" tint="-0.24994659260841701"/>
      </patternFill>
    </fill>
    <fill>
      <patternFill patternType="solid">
        <fgColor rgb="FF002060"/>
        <bgColor indexed="64"/>
      </patternFill>
    </fill>
    <fill>
      <patternFill patternType="solid">
        <fgColor rgb="FFA992EA"/>
        <bgColor indexed="64"/>
      </patternFill>
    </fill>
    <fill>
      <patternFill patternType="darkUp">
        <bgColor rgb="FFAF4EB6"/>
      </patternFill>
    </fill>
    <fill>
      <patternFill patternType="solid">
        <fgColor rgb="FF92D05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A4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AABD2"/>
        <bgColor indexed="64"/>
      </patternFill>
    </fill>
    <fill>
      <patternFill patternType="solid">
        <fgColor rgb="FFD6907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0C3FD"/>
        <bgColor indexed="64"/>
      </patternFill>
    </fill>
    <fill>
      <patternFill patternType="solid">
        <fgColor rgb="FF9966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0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vertical="center" wrapText="1"/>
    </xf>
    <xf numFmtId="0" fontId="24" fillId="15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/>
    </xf>
    <xf numFmtId="0" fontId="20" fillId="13" borderId="2" xfId="0" applyFont="1" applyFill="1" applyBorder="1" applyAlignment="1">
      <alignment horizontal="center" vertical="center"/>
    </xf>
    <xf numFmtId="0" fontId="20" fillId="13" borderId="3" xfId="0" applyFont="1" applyFill="1" applyBorder="1" applyAlignment="1">
      <alignment horizontal="center" vertical="center"/>
    </xf>
    <xf numFmtId="0" fontId="20" fillId="13" borderId="4" xfId="0" applyFont="1" applyFill="1" applyBorder="1" applyAlignment="1">
      <alignment horizontal="center" vertical="center"/>
    </xf>
    <xf numFmtId="0" fontId="25" fillId="13" borderId="3" xfId="0" applyFont="1" applyFill="1" applyBorder="1" applyAlignment="1">
      <alignment horizontal="center"/>
    </xf>
    <xf numFmtId="0" fontId="25" fillId="13" borderId="4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center" vertical="center" wrapText="1"/>
    </xf>
    <xf numFmtId="0" fontId="32" fillId="17" borderId="1" xfId="0" applyFont="1" applyFill="1" applyBorder="1" applyAlignment="1">
      <alignment horizontal="center" vertical="center" wrapText="1"/>
    </xf>
    <xf numFmtId="0" fontId="28" fillId="17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wrapText="1"/>
    </xf>
    <xf numFmtId="0" fontId="37" fillId="10" borderId="1" xfId="0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 vertical="center"/>
    </xf>
    <xf numFmtId="0" fontId="32" fillId="10" borderId="1" xfId="0" applyFont="1" applyFill="1" applyBorder="1" applyAlignment="1">
      <alignment horizontal="center" wrapText="1"/>
    </xf>
    <xf numFmtId="0" fontId="28" fillId="1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 wrapText="1"/>
    </xf>
    <xf numFmtId="0" fontId="28" fillId="10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1" fillId="10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1" fillId="10" borderId="4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26" fillId="17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wrapText="1"/>
    </xf>
    <xf numFmtId="0" fontId="0" fillId="10" borderId="1" xfId="0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 vertical="center"/>
    </xf>
    <xf numFmtId="0" fontId="44" fillId="0" borderId="1" xfId="0" applyFont="1" applyBorder="1"/>
    <xf numFmtId="0" fontId="43" fillId="1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2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0" fontId="22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/>
    </xf>
    <xf numFmtId="0" fontId="1" fillId="1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26" fillId="19" borderId="1" xfId="0" applyFont="1" applyFill="1" applyBorder="1" applyAlignment="1">
      <alignment vertical="center" wrapText="1"/>
    </xf>
    <xf numFmtId="0" fontId="43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vertical="center" wrapText="1"/>
    </xf>
    <xf numFmtId="0" fontId="32" fillId="19" borderId="2" xfId="0" applyFont="1" applyFill="1" applyBorder="1" applyAlignment="1">
      <alignment horizontal="center" vertical="center" wrapText="1"/>
    </xf>
    <xf numFmtId="0" fontId="26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45" fillId="19" borderId="1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41" fillId="19" borderId="1" xfId="0" applyFont="1" applyFill="1" applyBorder="1" applyAlignment="1">
      <alignment horizontal="center" vertical="center" wrapText="1"/>
    </xf>
    <xf numFmtId="0" fontId="46" fillId="19" borderId="1" xfId="0" applyFont="1" applyFill="1" applyBorder="1" applyAlignment="1">
      <alignment horizontal="center" vertical="center" wrapText="1"/>
    </xf>
    <xf numFmtId="0" fontId="32" fillId="19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32" fillId="12" borderId="1" xfId="0" applyFont="1" applyFill="1" applyBorder="1" applyAlignment="1">
      <alignment horizontal="center" vertical="center" wrapText="1"/>
    </xf>
    <xf numFmtId="0" fontId="32" fillId="10" borderId="1" xfId="0" applyFont="1" applyFill="1" applyBorder="1" applyAlignment="1">
      <alignment horizontal="left" vertical="center" wrapText="1"/>
    </xf>
    <xf numFmtId="0" fontId="32" fillId="23" borderId="1" xfId="0" quotePrefix="1" applyFont="1" applyFill="1" applyBorder="1" applyAlignment="1">
      <alignment vertical="center"/>
    </xf>
    <xf numFmtId="0" fontId="32" fillId="23" borderId="1" xfId="0" quotePrefix="1" applyFont="1" applyFill="1" applyBorder="1" applyAlignment="1">
      <alignment horizontal="center" vertical="center"/>
    </xf>
    <xf numFmtId="0" fontId="43" fillId="24" borderId="1" xfId="0" applyFont="1" applyFill="1" applyBorder="1" applyAlignment="1">
      <alignment vertical="center"/>
    </xf>
    <xf numFmtId="0" fontId="43" fillId="25" borderId="1" xfId="0" applyFont="1" applyFill="1" applyBorder="1" applyAlignment="1">
      <alignment vertical="center"/>
    </xf>
    <xf numFmtId="0" fontId="52" fillId="26" borderId="1" xfId="0" applyFont="1" applyFill="1" applyBorder="1" applyAlignment="1">
      <alignment vertical="center"/>
    </xf>
    <xf numFmtId="0" fontId="52" fillId="27" borderId="1" xfId="0" applyFont="1" applyFill="1" applyBorder="1" applyAlignment="1">
      <alignment vertical="center"/>
    </xf>
    <xf numFmtId="0" fontId="52" fillId="28" borderId="1" xfId="0" applyFont="1" applyFill="1" applyBorder="1" applyAlignment="1">
      <alignment vertical="center"/>
    </xf>
    <xf numFmtId="0" fontId="52" fillId="28" borderId="8" xfId="0" applyFont="1" applyFill="1" applyBorder="1" applyAlignment="1">
      <alignment vertical="center"/>
    </xf>
    <xf numFmtId="0" fontId="3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53" fillId="0" borderId="1" xfId="0" applyFont="1" applyBorder="1"/>
    <xf numFmtId="0" fontId="32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5" fillId="0" borderId="0" xfId="0" applyFont="1"/>
    <xf numFmtId="0" fontId="1" fillId="0" borderId="0" xfId="0" applyFont="1" applyBorder="1" applyAlignment="1">
      <alignment horizontal="left" vertical="center" wrapText="1"/>
    </xf>
    <xf numFmtId="0" fontId="56" fillId="18" borderId="1" xfId="0" applyFont="1" applyFill="1" applyBorder="1" applyAlignment="1">
      <alignment vertical="center" wrapText="1"/>
    </xf>
    <xf numFmtId="0" fontId="56" fillId="14" borderId="1" xfId="0" applyFont="1" applyFill="1" applyBorder="1" applyAlignment="1">
      <alignment vertical="center" wrapText="1"/>
    </xf>
    <xf numFmtId="0" fontId="14" fillId="15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53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Alignment="1">
      <alignment horizontal="center"/>
    </xf>
    <xf numFmtId="0" fontId="38" fillId="0" borderId="1" xfId="0" applyFont="1" applyBorder="1" applyAlignment="1">
      <alignment vertical="center"/>
    </xf>
    <xf numFmtId="0" fontId="28" fillId="17" borderId="1" xfId="0" applyFont="1" applyFill="1" applyBorder="1" applyAlignment="1">
      <alignment horizontal="center" vertical="center" wrapText="1"/>
    </xf>
    <xf numFmtId="0" fontId="38" fillId="0" borderId="1" xfId="0" applyFont="1" applyBorder="1"/>
    <xf numFmtId="0" fontId="38" fillId="0" borderId="1" xfId="0" applyFont="1" applyFill="1" applyBorder="1" applyAlignment="1">
      <alignment horizontal="left" vertical="center"/>
    </xf>
    <xf numFmtId="0" fontId="38" fillId="10" borderId="1" xfId="0" applyFont="1" applyFill="1" applyBorder="1" applyAlignment="1">
      <alignment horizontal="center"/>
    </xf>
    <xf numFmtId="0" fontId="38" fillId="10" borderId="1" xfId="0" applyFont="1" applyFill="1" applyBorder="1" applyAlignment="1">
      <alignment horizontal="center" wrapText="1"/>
    </xf>
    <xf numFmtId="0" fontId="57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58" fillId="29" borderId="1" xfId="0" applyFont="1" applyFill="1" applyBorder="1"/>
    <xf numFmtId="0" fontId="25" fillId="1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42" fillId="3" borderId="1" xfId="0" applyFont="1" applyFill="1" applyBorder="1" applyAlignment="1">
      <alignment horizontal="center" vertical="center"/>
    </xf>
    <xf numFmtId="0" fontId="59" fillId="0" borderId="1" xfId="0" applyFont="1" applyFill="1" applyBorder="1" applyAlignment="1">
      <alignment horizontal="center"/>
    </xf>
    <xf numFmtId="0" fontId="60" fillId="12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/>
    </xf>
    <xf numFmtId="0" fontId="25" fillId="0" borderId="8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61" fillId="0" borderId="1" xfId="0" applyFont="1" applyFill="1" applyBorder="1" applyAlignment="1" applyProtection="1">
      <alignment horizontal="center"/>
    </xf>
    <xf numFmtId="0" fontId="61" fillId="0" borderId="1" xfId="0" applyFont="1" applyFill="1" applyBorder="1" applyAlignment="1">
      <alignment horizontal="center"/>
    </xf>
    <xf numFmtId="0" fontId="38" fillId="0" borderId="1" xfId="0" applyFont="1" applyBorder="1" applyAlignment="1">
      <alignment horizontal="left"/>
    </xf>
    <xf numFmtId="0" fontId="26" fillId="10" borderId="4" xfId="0" applyFont="1" applyFill="1" applyBorder="1" applyAlignment="1">
      <alignment horizontal="center" vertical="center" wrapText="1"/>
    </xf>
    <xf numFmtId="0" fontId="25" fillId="10" borderId="5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 readingOrder="1"/>
    </xf>
    <xf numFmtId="0" fontId="61" fillId="0" borderId="1" xfId="0" applyFont="1" applyFill="1" applyBorder="1" applyAlignment="1">
      <alignment horizontal="center" vertical="center" shrinkToFit="1" readingOrder="1"/>
    </xf>
    <xf numFmtId="0" fontId="61" fillId="10" borderId="1" xfId="0" applyFont="1" applyFill="1" applyBorder="1" applyAlignment="1">
      <alignment horizontal="center" vertical="center" wrapText="1" readingOrder="1"/>
    </xf>
    <xf numFmtId="0" fontId="38" fillId="0" borderId="1" xfId="0" applyFont="1" applyBorder="1" applyAlignment="1">
      <alignment horizontal="center" vertical="center" readingOrder="1"/>
    </xf>
    <xf numFmtId="0" fontId="38" fillId="10" borderId="1" xfId="0" applyFont="1" applyFill="1" applyBorder="1" applyAlignment="1">
      <alignment horizontal="center" vertical="center" readingOrder="1"/>
    </xf>
    <xf numFmtId="0" fontId="38" fillId="10" borderId="1" xfId="0" applyFont="1" applyFill="1" applyBorder="1" applyAlignment="1">
      <alignment horizontal="center" vertical="center" wrapText="1" readingOrder="1"/>
    </xf>
    <xf numFmtId="0" fontId="38" fillId="0" borderId="8" xfId="0" applyFont="1" applyFill="1" applyBorder="1" applyAlignment="1">
      <alignment horizontal="center" vertical="center"/>
    </xf>
    <xf numFmtId="0" fontId="32" fillId="17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top" wrapText="1"/>
    </xf>
    <xf numFmtId="0" fontId="32" fillId="17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top"/>
    </xf>
    <xf numFmtId="0" fontId="64" fillId="3" borderId="1" xfId="0" applyFont="1" applyFill="1" applyBorder="1" applyAlignment="1">
      <alignment horizontal="center" vertical="center"/>
    </xf>
    <xf numFmtId="0" fontId="66" fillId="12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right" vertical="center"/>
    </xf>
    <xf numFmtId="0" fontId="28" fillId="17" borderId="1" xfId="0" applyFont="1" applyFill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1" fillId="0" borderId="2" xfId="0" applyFont="1" applyBorder="1" applyAlignment="1">
      <alignment horizontal="center" vertical="center" wrapText="1" readingOrder="1"/>
    </xf>
    <xf numFmtId="0" fontId="61" fillId="0" borderId="3" xfId="0" applyFont="1" applyBorder="1" applyAlignment="1">
      <alignment horizontal="center" vertical="center" wrapText="1" readingOrder="1"/>
    </xf>
    <xf numFmtId="0" fontId="61" fillId="0" borderId="4" xfId="0" applyFont="1" applyBorder="1" applyAlignment="1">
      <alignment horizontal="center" vertical="center" wrapText="1" readingOrder="1"/>
    </xf>
    <xf numFmtId="14" fontId="40" fillId="0" borderId="1" xfId="0" applyNumberFormat="1" applyFont="1" applyBorder="1" applyAlignment="1">
      <alignment horizontal="center" vertical="center" readingOrder="1"/>
    </xf>
    <xf numFmtId="0" fontId="38" fillId="0" borderId="1" xfId="0" applyFont="1" applyBorder="1" applyAlignment="1">
      <alignment horizontal="center" vertical="center" readingOrder="1"/>
    </xf>
    <xf numFmtId="0" fontId="61" fillId="10" borderId="1" xfId="0" applyFont="1" applyFill="1" applyBorder="1" applyAlignment="1">
      <alignment horizontal="center" vertical="center" wrapText="1" readingOrder="1"/>
    </xf>
    <xf numFmtId="14" fontId="62" fillId="10" borderId="1" xfId="0" applyNumberFormat="1" applyFont="1" applyFill="1" applyBorder="1" applyAlignment="1">
      <alignment horizontal="center" vertical="center" wrapText="1" readingOrder="1"/>
    </xf>
    <xf numFmtId="14" fontId="40" fillId="10" borderId="1" xfId="0" applyNumberFormat="1" applyFont="1" applyFill="1" applyBorder="1" applyAlignment="1">
      <alignment horizontal="center" vertical="center" readingOrder="1"/>
    </xf>
    <xf numFmtId="0" fontId="61" fillId="10" borderId="1" xfId="0" applyFont="1" applyFill="1" applyBorder="1" applyAlignment="1">
      <alignment horizontal="center" vertical="center" readingOrder="1"/>
    </xf>
    <xf numFmtId="0" fontId="61" fillId="10" borderId="2" xfId="0" applyFont="1" applyFill="1" applyBorder="1" applyAlignment="1">
      <alignment horizontal="center" vertical="center" wrapText="1" readingOrder="1"/>
    </xf>
    <xf numFmtId="0" fontId="61" fillId="10" borderId="3" xfId="0" applyFont="1" applyFill="1" applyBorder="1" applyAlignment="1">
      <alignment horizontal="center" vertical="center" wrapText="1" readingOrder="1"/>
    </xf>
    <xf numFmtId="0" fontId="61" fillId="10" borderId="4" xfId="0" applyFont="1" applyFill="1" applyBorder="1" applyAlignment="1">
      <alignment horizontal="center" vertical="center" wrapText="1" readingOrder="1"/>
    </xf>
    <xf numFmtId="14" fontId="63" fillId="10" borderId="1" xfId="0" applyNumberFormat="1" applyFont="1" applyFill="1" applyBorder="1" applyAlignment="1">
      <alignment horizontal="center" vertical="center" wrapText="1" readingOrder="1"/>
    </xf>
    <xf numFmtId="0" fontId="61" fillId="10" borderId="2" xfId="0" applyFont="1" applyFill="1" applyBorder="1" applyAlignment="1">
      <alignment horizontal="center" vertical="center" wrapText="1"/>
    </xf>
    <xf numFmtId="0" fontId="61" fillId="10" borderId="3" xfId="0" applyFont="1" applyFill="1" applyBorder="1" applyAlignment="1">
      <alignment horizontal="center" vertical="center" wrapText="1"/>
    </xf>
    <xf numFmtId="0" fontId="61" fillId="10" borderId="4" xfId="0" applyFont="1" applyFill="1" applyBorder="1" applyAlignment="1">
      <alignment horizontal="center" vertical="center" wrapText="1"/>
    </xf>
    <xf numFmtId="14" fontId="62" fillId="10" borderId="1" xfId="0" applyNumberFormat="1" applyFont="1" applyFill="1" applyBorder="1" applyAlignment="1">
      <alignment horizontal="center" vertical="center" wrapText="1" shrinkToFit="1" readingOrder="1"/>
    </xf>
    <xf numFmtId="14" fontId="62" fillId="10" borderId="2" xfId="0" applyNumberFormat="1" applyFont="1" applyFill="1" applyBorder="1" applyAlignment="1">
      <alignment horizontal="center" vertical="center" wrapText="1" shrinkToFit="1" readingOrder="1"/>
    </xf>
    <xf numFmtId="14" fontId="62" fillId="10" borderId="4" xfId="0" applyNumberFormat="1" applyFont="1" applyFill="1" applyBorder="1" applyAlignment="1">
      <alignment horizontal="center" vertical="center" wrapText="1" shrinkToFit="1" readingOrder="1"/>
    </xf>
    <xf numFmtId="14" fontId="63" fillId="10" borderId="1" xfId="0" applyNumberFormat="1" applyFont="1" applyFill="1" applyBorder="1" applyAlignment="1">
      <alignment horizontal="center" vertical="center" readingOrder="1"/>
    </xf>
    <xf numFmtId="0" fontId="61" fillId="10" borderId="2" xfId="0" applyFont="1" applyFill="1" applyBorder="1" applyAlignment="1">
      <alignment horizontal="center" wrapText="1" readingOrder="1"/>
    </xf>
    <xf numFmtId="0" fontId="61" fillId="10" borderId="3" xfId="0" applyFont="1" applyFill="1" applyBorder="1" applyAlignment="1">
      <alignment horizontal="center" wrapText="1" readingOrder="1"/>
    </xf>
    <xf numFmtId="0" fontId="61" fillId="10" borderId="4" xfId="0" applyFont="1" applyFill="1" applyBorder="1" applyAlignment="1">
      <alignment horizontal="center" wrapText="1" readingOrder="1"/>
    </xf>
    <xf numFmtId="14" fontId="42" fillId="0" borderId="1" xfId="0" applyNumberFormat="1" applyFont="1" applyBorder="1" applyAlignment="1">
      <alignment horizontal="center" vertical="center" readingOrder="1"/>
    </xf>
    <xf numFmtId="0" fontId="61" fillId="10" borderId="2" xfId="0" applyFont="1" applyFill="1" applyBorder="1" applyAlignment="1">
      <alignment horizontal="center" vertical="center" readingOrder="1"/>
    </xf>
    <xf numFmtId="0" fontId="61" fillId="10" borderId="3" xfId="0" applyFont="1" applyFill="1" applyBorder="1" applyAlignment="1">
      <alignment horizontal="center" vertical="center" readingOrder="1"/>
    </xf>
    <xf numFmtId="0" fontId="61" fillId="10" borderId="4" xfId="0" applyFont="1" applyFill="1" applyBorder="1" applyAlignment="1">
      <alignment horizontal="center" vertical="center" readingOrder="1"/>
    </xf>
    <xf numFmtId="14" fontId="42" fillId="10" borderId="1" xfId="0" applyNumberFormat="1" applyFont="1" applyFill="1" applyBorder="1" applyAlignment="1">
      <alignment horizontal="center" vertical="center" readingOrder="1"/>
    </xf>
    <xf numFmtId="14" fontId="38" fillId="0" borderId="2" xfId="0" applyNumberFormat="1" applyFont="1" applyBorder="1" applyAlignment="1">
      <alignment horizontal="center" vertical="center" shrinkToFit="1" readingOrder="1"/>
    </xf>
    <xf numFmtId="0" fontId="25" fillId="0" borderId="4" xfId="0" applyFont="1" applyBorder="1" applyAlignment="1">
      <alignment horizontal="center" vertical="center" shrinkToFit="1" readingOrder="1"/>
    </xf>
    <xf numFmtId="14" fontId="40" fillId="0" borderId="1" xfId="0" applyNumberFormat="1" applyFont="1" applyBorder="1" applyAlignment="1">
      <alignment horizontal="center" vertical="center" shrinkToFit="1" readingOrder="1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48" fillId="12" borderId="2" xfId="0" applyFont="1" applyFill="1" applyBorder="1" applyAlignment="1">
      <alignment horizontal="center" vertical="center"/>
    </xf>
    <xf numFmtId="0" fontId="48" fillId="12" borderId="3" xfId="0" applyFont="1" applyFill="1" applyBorder="1" applyAlignment="1">
      <alignment horizontal="center" vertical="center"/>
    </xf>
    <xf numFmtId="0" fontId="49" fillId="0" borderId="3" xfId="0" applyFont="1" applyBorder="1" applyAlignment="1"/>
    <xf numFmtId="0" fontId="49" fillId="0" borderId="4" xfId="0" applyFont="1" applyBorder="1" applyAlignment="1"/>
    <xf numFmtId="0" fontId="48" fillId="20" borderId="2" xfId="0" applyFont="1" applyFill="1" applyBorder="1" applyAlignment="1">
      <alignment horizontal="center" vertical="center"/>
    </xf>
    <xf numFmtId="0" fontId="49" fillId="20" borderId="3" xfId="0" applyFont="1" applyFill="1" applyBorder="1" applyAlignment="1">
      <alignment horizontal="center" vertical="center"/>
    </xf>
    <xf numFmtId="0" fontId="49" fillId="20" borderId="4" xfId="0" applyFont="1" applyFill="1" applyBorder="1" applyAlignment="1">
      <alignment horizontal="center" vertical="center"/>
    </xf>
    <xf numFmtId="0" fontId="48" fillId="21" borderId="2" xfId="0" applyFont="1" applyFill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50" fillId="22" borderId="2" xfId="0" applyFont="1" applyFill="1" applyBorder="1" applyAlignment="1">
      <alignment horizontal="center" vertical="center"/>
    </xf>
    <xf numFmtId="0" fontId="50" fillId="22" borderId="3" xfId="0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 vertical="center"/>
    </xf>
    <xf numFmtId="0" fontId="38" fillId="17" borderId="2" xfId="0" applyFont="1" applyFill="1" applyBorder="1" applyAlignment="1">
      <alignment horizontal="left" vertical="center"/>
    </xf>
    <xf numFmtId="0" fontId="38" fillId="17" borderId="3" xfId="0" applyFont="1" applyFill="1" applyBorder="1" applyAlignment="1">
      <alignment horizontal="left" vertical="center"/>
    </xf>
    <xf numFmtId="0" fontId="38" fillId="17" borderId="4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" fontId="2" fillId="3" borderId="1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6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 wrapText="1"/>
    </xf>
    <xf numFmtId="0" fontId="45" fillId="19" borderId="2" xfId="0" applyFont="1" applyFill="1" applyBorder="1" applyAlignment="1">
      <alignment horizontal="center" vertical="center" wrapText="1"/>
    </xf>
    <xf numFmtId="0" fontId="45" fillId="19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5" fillId="19" borderId="2" xfId="0" applyFont="1" applyFill="1" applyBorder="1" applyAlignment="1">
      <alignment vertical="center"/>
    </xf>
    <xf numFmtId="0" fontId="45" fillId="19" borderId="4" xfId="0" applyFont="1" applyFill="1" applyBorder="1" applyAlignment="1">
      <alignment vertical="center"/>
    </xf>
    <xf numFmtId="0" fontId="1" fillId="19" borderId="2" xfId="0" applyFont="1" applyFill="1" applyBorder="1" applyAlignment="1">
      <alignment horizontal="center" vertical="center"/>
    </xf>
    <xf numFmtId="0" fontId="0" fillId="19" borderId="4" xfId="0" applyFill="1" applyBorder="1" applyAlignment="1">
      <alignment horizontal="center" vertical="center"/>
    </xf>
    <xf numFmtId="0" fontId="0" fillId="19" borderId="3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" fillId="19" borderId="4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 wrapText="1"/>
    </xf>
    <xf numFmtId="0" fontId="45" fillId="19" borderId="2" xfId="0" applyFont="1" applyFill="1" applyBorder="1" applyAlignment="1">
      <alignment horizontal="center" vertical="center"/>
    </xf>
    <xf numFmtId="0" fontId="45" fillId="19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2" fillId="17" borderId="2" xfId="0" applyFont="1" applyFill="1" applyBorder="1" applyAlignment="1">
      <alignment horizontal="center" vertical="center" wrapText="1"/>
    </xf>
    <xf numFmtId="0" fontId="32" fillId="17" borderId="3" xfId="0" applyFont="1" applyFill="1" applyBorder="1" applyAlignment="1">
      <alignment horizontal="center" vertical="center" wrapText="1"/>
    </xf>
    <xf numFmtId="0" fontId="37" fillId="17" borderId="4" xfId="0" applyFont="1" applyFill="1" applyBorder="1" applyAlignment="1">
      <alignment horizontal="center" vertical="center" wrapText="1"/>
    </xf>
    <xf numFmtId="0" fontId="28" fillId="17" borderId="2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shrinkToFit="1"/>
    </xf>
    <xf numFmtId="0" fontId="0" fillId="17" borderId="3" xfId="0" applyFill="1" applyBorder="1" applyAlignment="1">
      <alignment shrinkToFit="1"/>
    </xf>
    <xf numFmtId="0" fontId="0" fillId="17" borderId="4" xfId="0" applyFill="1" applyBorder="1" applyAlignment="1">
      <alignment shrinkToFit="1"/>
    </xf>
    <xf numFmtId="0" fontId="65" fillId="0" borderId="5" xfId="0" applyFont="1" applyFill="1" applyBorder="1" applyAlignment="1">
      <alignment vertical="top" wrapText="1"/>
    </xf>
    <xf numFmtId="0" fontId="65" fillId="0" borderId="10" xfId="0" applyFont="1" applyFill="1" applyBorder="1" applyAlignment="1">
      <alignment vertical="top" wrapText="1"/>
    </xf>
    <xf numFmtId="0" fontId="33" fillId="17" borderId="2" xfId="0" applyFont="1" applyFill="1" applyBorder="1" applyAlignment="1">
      <alignment horizontal="center" vertical="center" wrapText="1"/>
    </xf>
    <xf numFmtId="0" fontId="33" fillId="17" borderId="4" xfId="0" applyFont="1" applyFill="1" applyBorder="1" applyAlignment="1">
      <alignment horizontal="center" vertical="center" wrapText="1"/>
    </xf>
    <xf numFmtId="0" fontId="16" fillId="12" borderId="2" xfId="0" applyFont="1" applyFill="1" applyBorder="1" applyAlignment="1">
      <alignment horizontal="center" vertical="center" wrapText="1"/>
    </xf>
    <xf numFmtId="0" fontId="16" fillId="12" borderId="3" xfId="0" applyFont="1" applyFill="1" applyBorder="1" applyAlignment="1">
      <alignment horizontal="center" vertical="center" wrapText="1"/>
    </xf>
    <xf numFmtId="0" fontId="16" fillId="12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2" fillId="17" borderId="4" xfId="0" applyFont="1" applyFill="1" applyBorder="1" applyAlignment="1">
      <alignment horizontal="center" vertical="center" wrapText="1"/>
    </xf>
    <xf numFmtId="0" fontId="34" fillId="17" borderId="2" xfId="0" applyFont="1" applyFill="1" applyBorder="1" applyAlignment="1">
      <alignment horizontal="center" vertical="center" wrapText="1"/>
    </xf>
    <xf numFmtId="0" fontId="35" fillId="17" borderId="4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4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/>
    </xf>
    <xf numFmtId="0" fontId="21" fillId="1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horizontal="center" vertical="center"/>
    </xf>
    <xf numFmtId="0" fontId="16" fillId="12" borderId="4" xfId="0" applyFont="1" applyFill="1" applyBorder="1" applyAlignment="1">
      <alignment horizontal="center" vertical="center"/>
    </xf>
    <xf numFmtId="16" fontId="8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6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A992EA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172879</xdr:colOff>
      <xdr:row>2</xdr:row>
      <xdr:rowOff>623288</xdr:rowOff>
    </xdr:from>
    <xdr:to>
      <xdr:col>8</xdr:col>
      <xdr:colOff>530000</xdr:colOff>
      <xdr:row>2</xdr:row>
      <xdr:rowOff>832288</xdr:rowOff>
    </xdr:to>
    <xdr:sp macro="" textlink="">
      <xdr:nvSpPr>
        <xdr:cNvPr id="2" name="Smiley Fac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6659404" y="2156813"/>
          <a:ext cx="357121" cy="209000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17</xdr:col>
      <xdr:colOff>110682</xdr:colOff>
      <xdr:row>2</xdr:row>
      <xdr:rowOff>632011</xdr:rowOff>
    </xdr:from>
    <xdr:to>
      <xdr:col>17</xdr:col>
      <xdr:colOff>444571</xdr:colOff>
      <xdr:row>2</xdr:row>
      <xdr:rowOff>816224</xdr:rowOff>
    </xdr:to>
    <xdr:sp macro="" textlink="">
      <xdr:nvSpPr>
        <xdr:cNvPr id="3" name="Smiley Fac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12236007" y="2165536"/>
          <a:ext cx="333889" cy="184213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19</xdr:col>
      <xdr:colOff>188981</xdr:colOff>
      <xdr:row>2</xdr:row>
      <xdr:rowOff>606137</xdr:rowOff>
    </xdr:from>
    <xdr:to>
      <xdr:col>19</xdr:col>
      <xdr:colOff>584489</xdr:colOff>
      <xdr:row>2</xdr:row>
      <xdr:rowOff>801505</xdr:rowOff>
    </xdr:to>
    <xdr:sp macro="" textlink="">
      <xdr:nvSpPr>
        <xdr:cNvPr id="4" name="Smiley Fac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3581131" y="2139662"/>
          <a:ext cx="395508" cy="195368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45</xdr:col>
      <xdr:colOff>163202</xdr:colOff>
      <xdr:row>2</xdr:row>
      <xdr:rowOff>572081</xdr:rowOff>
    </xdr:from>
    <xdr:to>
      <xdr:col>45</xdr:col>
      <xdr:colOff>465215</xdr:colOff>
      <xdr:row>2</xdr:row>
      <xdr:rowOff>755611</xdr:rowOff>
    </xdr:to>
    <xdr:sp macro="" textlink="">
      <xdr:nvSpPr>
        <xdr:cNvPr id="5" name="Smiley Face 4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30186002" y="2105606"/>
          <a:ext cx="302013" cy="183530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37</xdr:col>
      <xdr:colOff>153698</xdr:colOff>
      <xdr:row>2</xdr:row>
      <xdr:rowOff>567170</xdr:rowOff>
    </xdr:from>
    <xdr:to>
      <xdr:col>37</xdr:col>
      <xdr:colOff>510885</xdr:colOff>
      <xdr:row>2</xdr:row>
      <xdr:rowOff>781482</xdr:rowOff>
    </xdr:to>
    <xdr:sp macro="" textlink="">
      <xdr:nvSpPr>
        <xdr:cNvPr id="6" name="Smiley Face 5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4947273" y="2100695"/>
          <a:ext cx="357187" cy="214312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38</xdr:col>
      <xdr:colOff>136508</xdr:colOff>
      <xdr:row>2</xdr:row>
      <xdr:rowOff>589820</xdr:rowOff>
    </xdr:from>
    <xdr:to>
      <xdr:col>38</xdr:col>
      <xdr:colOff>448742</xdr:colOff>
      <xdr:row>2</xdr:row>
      <xdr:rowOff>804713</xdr:rowOff>
    </xdr:to>
    <xdr:sp macro="" textlink="">
      <xdr:nvSpPr>
        <xdr:cNvPr id="7" name="Smiley Face 6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25587308" y="2123345"/>
          <a:ext cx="312234" cy="214893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46</xdr:col>
      <xdr:colOff>247650</xdr:colOff>
      <xdr:row>2</xdr:row>
      <xdr:rowOff>519924</xdr:rowOff>
    </xdr:from>
    <xdr:to>
      <xdr:col>46</xdr:col>
      <xdr:colOff>534329</xdr:colOff>
      <xdr:row>3</xdr:row>
      <xdr:rowOff>9291</xdr:rowOff>
    </xdr:to>
    <xdr:sp macro="" textlink="">
      <xdr:nvSpPr>
        <xdr:cNvPr id="8" name="Smiley Face 7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30927675" y="2053449"/>
          <a:ext cx="286679" cy="337092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20</xdr:col>
      <xdr:colOff>389659</xdr:colOff>
      <xdr:row>17</xdr:row>
      <xdr:rowOff>3941</xdr:rowOff>
    </xdr:from>
    <xdr:to>
      <xdr:col>20</xdr:col>
      <xdr:colOff>510959</xdr:colOff>
      <xdr:row>17</xdr:row>
      <xdr:rowOff>476250</xdr:rowOff>
    </xdr:to>
    <xdr:sp macro="" textlink="">
      <xdr:nvSpPr>
        <xdr:cNvPr id="9" name="Rectangle 14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4439034" y="15215366"/>
          <a:ext cx="121300" cy="472309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426797</xdr:colOff>
      <xdr:row>17</xdr:row>
      <xdr:rowOff>25744</xdr:rowOff>
    </xdr:from>
    <xdr:to>
      <xdr:col>31</xdr:col>
      <xdr:colOff>567360</xdr:colOff>
      <xdr:row>18</xdr:row>
      <xdr:rowOff>33262</xdr:rowOff>
    </xdr:to>
    <xdr:sp macro="" textlink="">
      <xdr:nvSpPr>
        <xdr:cNvPr id="10" name="Rectangle 1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0300581" y="9962636"/>
          <a:ext cx="140563" cy="522383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458696</xdr:colOff>
      <xdr:row>17</xdr:row>
      <xdr:rowOff>70163</xdr:rowOff>
    </xdr:from>
    <xdr:to>
      <xdr:col>40</xdr:col>
      <xdr:colOff>570799</xdr:colOff>
      <xdr:row>18</xdr:row>
      <xdr:rowOff>51486</xdr:rowOff>
    </xdr:to>
    <xdr:sp macro="" textlink="">
      <xdr:nvSpPr>
        <xdr:cNvPr id="12" name="Rectangle 1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25893020" y="10007055"/>
          <a:ext cx="112103" cy="49618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346365</xdr:colOff>
      <xdr:row>17</xdr:row>
      <xdr:rowOff>21647</xdr:rowOff>
    </xdr:from>
    <xdr:to>
      <xdr:col>17</xdr:col>
      <xdr:colOff>476251</xdr:colOff>
      <xdr:row>18</xdr:row>
      <xdr:rowOff>0</xdr:rowOff>
    </xdr:to>
    <xdr:sp macro="" textlink="">
      <xdr:nvSpPr>
        <xdr:cNvPr id="15" name="Rectangle 11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471690" y="15233072"/>
          <a:ext cx="129886" cy="48317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25743</xdr:colOff>
      <xdr:row>17</xdr:row>
      <xdr:rowOff>25743</xdr:rowOff>
    </xdr:from>
    <xdr:to>
      <xdr:col>48</xdr:col>
      <xdr:colOff>257432</xdr:colOff>
      <xdr:row>18</xdr:row>
      <xdr:rowOff>51486</xdr:rowOff>
    </xdr:to>
    <xdr:sp macro="" textlink="">
      <xdr:nvSpPr>
        <xdr:cNvPr id="16" name="Rectangle 1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30402770" y="9962635"/>
          <a:ext cx="231689" cy="540608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60</xdr:col>
      <xdr:colOff>146172</xdr:colOff>
      <xdr:row>2</xdr:row>
      <xdr:rowOff>607183</xdr:rowOff>
    </xdr:from>
    <xdr:to>
      <xdr:col>60</xdr:col>
      <xdr:colOff>503293</xdr:colOff>
      <xdr:row>2</xdr:row>
      <xdr:rowOff>816183</xdr:rowOff>
    </xdr:to>
    <xdr:sp macro="" textlink="">
      <xdr:nvSpPr>
        <xdr:cNvPr id="17" name="Smiley Face 16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/>
      </xdr:nvSpPr>
      <xdr:spPr>
        <a:xfrm>
          <a:off x="37937253" y="1122048"/>
          <a:ext cx="357121" cy="209000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/>
            <a:t>22</a:t>
          </a:r>
        </a:p>
      </xdr:txBody>
    </xdr:sp>
    <xdr:clientData/>
  </xdr:twoCellAnchor>
  <xdr:twoCellAnchor>
    <xdr:from>
      <xdr:col>68</xdr:col>
      <xdr:colOff>217925</xdr:colOff>
      <xdr:row>2</xdr:row>
      <xdr:rowOff>637944</xdr:rowOff>
    </xdr:from>
    <xdr:to>
      <xdr:col>68</xdr:col>
      <xdr:colOff>456564</xdr:colOff>
      <xdr:row>2</xdr:row>
      <xdr:rowOff>822157</xdr:rowOff>
    </xdr:to>
    <xdr:sp macro="" textlink="">
      <xdr:nvSpPr>
        <xdr:cNvPr id="18" name="Smiley Face 17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/>
      </xdr:nvSpPr>
      <xdr:spPr>
        <a:xfrm>
          <a:off x="42951709" y="1152809"/>
          <a:ext cx="238639" cy="184213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11</xdr:col>
      <xdr:colOff>411307</xdr:colOff>
      <xdr:row>17</xdr:row>
      <xdr:rowOff>0</xdr:rowOff>
    </xdr:from>
    <xdr:to>
      <xdr:col>11</xdr:col>
      <xdr:colOff>541193</xdr:colOff>
      <xdr:row>18</xdr:row>
      <xdr:rowOff>23232</xdr:rowOff>
    </xdr:to>
    <xdr:sp macro="" textlink="">
      <xdr:nvSpPr>
        <xdr:cNvPr id="19" name="Rectangle 1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8821882" y="15211425"/>
          <a:ext cx="129886" cy="528057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408565</xdr:colOff>
      <xdr:row>17</xdr:row>
      <xdr:rowOff>21534</xdr:rowOff>
    </xdr:from>
    <xdr:to>
      <xdr:col>23</xdr:col>
      <xdr:colOff>545288</xdr:colOff>
      <xdr:row>18</xdr:row>
      <xdr:rowOff>0</xdr:rowOff>
    </xdr:to>
    <xdr:sp macro="" textlink="">
      <xdr:nvSpPr>
        <xdr:cNvPr id="20" name="Rectangle 11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5339646" y="9958426"/>
          <a:ext cx="136723" cy="493331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56</xdr:col>
      <xdr:colOff>492632</xdr:colOff>
      <xdr:row>17</xdr:row>
      <xdr:rowOff>0</xdr:rowOff>
    </xdr:from>
    <xdr:to>
      <xdr:col>57</xdr:col>
      <xdr:colOff>4680</xdr:colOff>
      <xdr:row>18</xdr:row>
      <xdr:rowOff>1</xdr:rowOff>
    </xdr:to>
    <xdr:sp macro="" textlink="">
      <xdr:nvSpPr>
        <xdr:cNvPr id="21" name="Rectangle 11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35915335" y="9936892"/>
          <a:ext cx="129886" cy="514866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141243</xdr:colOff>
      <xdr:row>57</xdr:row>
      <xdr:rowOff>98242</xdr:rowOff>
    </xdr:from>
    <xdr:to>
      <xdr:col>7</xdr:col>
      <xdr:colOff>555159</xdr:colOff>
      <xdr:row>57</xdr:row>
      <xdr:rowOff>455429</xdr:rowOff>
    </xdr:to>
    <xdr:sp macro="" textlink="">
      <xdr:nvSpPr>
        <xdr:cNvPr id="23" name="Oval 2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/>
      </xdr:nvSpPr>
      <xdr:spPr>
        <a:xfrm>
          <a:off x="5186919" y="31736688"/>
          <a:ext cx="413916" cy="357187"/>
        </a:xfrm>
        <a:prstGeom prst="ellips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29</xdr:col>
      <xdr:colOff>488112</xdr:colOff>
      <xdr:row>16</xdr:row>
      <xdr:rowOff>566351</xdr:rowOff>
    </xdr:from>
    <xdr:to>
      <xdr:col>29</xdr:col>
      <xdr:colOff>596775</xdr:colOff>
      <xdr:row>17</xdr:row>
      <xdr:rowOff>489121</xdr:rowOff>
    </xdr:to>
    <xdr:sp macro="" textlink="">
      <xdr:nvSpPr>
        <xdr:cNvPr id="24" name="Rectangle 1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9126220" y="9911148"/>
          <a:ext cx="108663" cy="51486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16</xdr:row>
      <xdr:rowOff>1</xdr:rowOff>
    </xdr:from>
    <xdr:to>
      <xdr:col>25</xdr:col>
      <xdr:colOff>360405</xdr:colOff>
      <xdr:row>17</xdr:row>
      <xdr:rowOff>0</xdr:rowOff>
    </xdr:to>
    <xdr:sp macro="" textlink="">
      <xdr:nvSpPr>
        <xdr:cNvPr id="27" name="Rectangle 1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6166757" y="9344798"/>
          <a:ext cx="360405" cy="592094"/>
        </a:xfrm>
        <a:prstGeom prst="rect">
          <a:avLst/>
        </a:prstGeom>
        <a:solidFill>
          <a:srgbClr val="A992EA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</xdr:colOff>
      <xdr:row>15</xdr:row>
      <xdr:rowOff>514863</xdr:rowOff>
    </xdr:from>
    <xdr:to>
      <xdr:col>15</xdr:col>
      <xdr:colOff>231691</xdr:colOff>
      <xdr:row>17</xdr:row>
      <xdr:rowOff>51485</xdr:rowOff>
    </xdr:to>
    <xdr:sp macro="" textlink="">
      <xdr:nvSpPr>
        <xdr:cNvPr id="28" name="Rectangle 1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9988379" y="8932904"/>
          <a:ext cx="231690" cy="643581"/>
        </a:xfrm>
        <a:prstGeom prst="rect">
          <a:avLst/>
        </a:prstGeom>
        <a:solidFill>
          <a:srgbClr val="A992EA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129887</xdr:colOff>
      <xdr:row>2</xdr:row>
      <xdr:rowOff>606136</xdr:rowOff>
    </xdr:from>
    <xdr:to>
      <xdr:col>12</xdr:col>
      <xdr:colOff>487008</xdr:colOff>
      <xdr:row>2</xdr:row>
      <xdr:rowOff>815136</xdr:rowOff>
    </xdr:to>
    <xdr:sp macro="" textlink="">
      <xdr:nvSpPr>
        <xdr:cNvPr id="29" name="Smiley Face 2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9197687" y="2139661"/>
          <a:ext cx="357121" cy="209000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23</xdr:col>
      <xdr:colOff>86591</xdr:colOff>
      <xdr:row>2</xdr:row>
      <xdr:rowOff>606136</xdr:rowOff>
    </xdr:from>
    <xdr:to>
      <xdr:col>23</xdr:col>
      <xdr:colOff>482099</xdr:colOff>
      <xdr:row>2</xdr:row>
      <xdr:rowOff>801504</xdr:rowOff>
    </xdr:to>
    <xdr:sp macro="" textlink="">
      <xdr:nvSpPr>
        <xdr:cNvPr id="30" name="Smiley Face 2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16107641" y="2139661"/>
          <a:ext cx="395508" cy="195368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43</xdr:col>
      <xdr:colOff>173182</xdr:colOff>
      <xdr:row>2</xdr:row>
      <xdr:rowOff>584489</xdr:rowOff>
    </xdr:from>
    <xdr:to>
      <xdr:col>43</xdr:col>
      <xdr:colOff>568690</xdr:colOff>
      <xdr:row>2</xdr:row>
      <xdr:rowOff>779857</xdr:rowOff>
    </xdr:to>
    <xdr:sp macro="" textlink="">
      <xdr:nvSpPr>
        <xdr:cNvPr id="31" name="Smiley Face 3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28862482" y="2118014"/>
          <a:ext cx="395508" cy="195368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141243</xdr:colOff>
      <xdr:row>54</xdr:row>
      <xdr:rowOff>142662</xdr:rowOff>
    </xdr:from>
    <xdr:to>
      <xdr:col>7</xdr:col>
      <xdr:colOff>485588</xdr:colOff>
      <xdr:row>54</xdr:row>
      <xdr:rowOff>420474</xdr:rowOff>
    </xdr:to>
    <xdr:sp macro="" textlink="">
      <xdr:nvSpPr>
        <xdr:cNvPr id="32" name="Smiley Face 3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5186919" y="30236513"/>
          <a:ext cx="344345" cy="277812"/>
        </a:xfrm>
        <a:prstGeom prst="smileyFac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34</xdr:col>
      <xdr:colOff>368011</xdr:colOff>
      <xdr:row>17</xdr:row>
      <xdr:rowOff>0</xdr:rowOff>
    </xdr:from>
    <xdr:to>
      <xdr:col>34</xdr:col>
      <xdr:colOff>510221</xdr:colOff>
      <xdr:row>18</xdr:row>
      <xdr:rowOff>23232</xdr:rowOff>
    </xdr:to>
    <xdr:sp macro="" textlink="">
      <xdr:nvSpPr>
        <xdr:cNvPr id="34" name="Rectangle 1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9120714" y="9936892"/>
          <a:ext cx="142210" cy="538097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25158</xdr:colOff>
      <xdr:row>17</xdr:row>
      <xdr:rowOff>25742</xdr:rowOff>
    </xdr:from>
    <xdr:to>
      <xdr:col>20</xdr:col>
      <xdr:colOff>155044</xdr:colOff>
      <xdr:row>18</xdr:row>
      <xdr:rowOff>39449</xdr:rowOff>
    </xdr:to>
    <xdr:sp macro="" textlink="">
      <xdr:nvSpPr>
        <xdr:cNvPr id="33" name="Rectangle 1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3102726" y="9962634"/>
          <a:ext cx="129886" cy="528572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411307</xdr:colOff>
      <xdr:row>17</xdr:row>
      <xdr:rowOff>0</xdr:rowOff>
    </xdr:from>
    <xdr:to>
      <xdr:col>14</xdr:col>
      <xdr:colOff>541193</xdr:colOff>
      <xdr:row>18</xdr:row>
      <xdr:rowOff>23232</xdr:rowOff>
    </xdr:to>
    <xdr:sp macro="" textlink="">
      <xdr:nvSpPr>
        <xdr:cNvPr id="36" name="Rectangle 1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7928334" y="9936892"/>
          <a:ext cx="129886" cy="538097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360405</xdr:colOff>
      <xdr:row>16</xdr:row>
      <xdr:rowOff>25744</xdr:rowOff>
    </xdr:from>
    <xdr:to>
      <xdr:col>14</xdr:col>
      <xdr:colOff>-1</xdr:colOff>
      <xdr:row>17</xdr:row>
      <xdr:rowOff>9526</xdr:rowOff>
    </xdr:to>
    <xdr:sp macro="" textlink="">
      <xdr:nvSpPr>
        <xdr:cNvPr id="39" name="Rectangle 1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 flipH="1">
          <a:off x="9113108" y="9370541"/>
          <a:ext cx="257432" cy="575877"/>
        </a:xfrm>
        <a:prstGeom prst="rect">
          <a:avLst/>
        </a:prstGeom>
        <a:solidFill>
          <a:srgbClr val="A992EA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25158</xdr:colOff>
      <xdr:row>16</xdr:row>
      <xdr:rowOff>566352</xdr:rowOff>
    </xdr:from>
    <xdr:to>
      <xdr:col>21</xdr:col>
      <xdr:colOff>155044</xdr:colOff>
      <xdr:row>17</xdr:row>
      <xdr:rowOff>502829</xdr:rowOff>
    </xdr:to>
    <xdr:sp macro="" textlink="">
      <xdr:nvSpPr>
        <xdr:cNvPr id="41" name="Rectangle 1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13720563" y="9911149"/>
          <a:ext cx="129886" cy="528572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0</xdr:colOff>
      <xdr:row>21</xdr:row>
      <xdr:rowOff>0</xdr:rowOff>
    </xdr:from>
    <xdr:to>
      <xdr:col>34</xdr:col>
      <xdr:colOff>9525</xdr:colOff>
      <xdr:row>22</xdr:row>
      <xdr:rowOff>9525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0225" y="11877675"/>
          <a:ext cx="61912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127707</xdr:colOff>
      <xdr:row>17</xdr:row>
      <xdr:rowOff>25744</xdr:rowOff>
    </xdr:from>
    <xdr:to>
      <xdr:col>30</xdr:col>
      <xdr:colOff>236370</xdr:colOff>
      <xdr:row>18</xdr:row>
      <xdr:rowOff>25744</xdr:rowOff>
    </xdr:to>
    <xdr:sp macro="" textlink="">
      <xdr:nvSpPr>
        <xdr:cNvPr id="43" name="Rectangle 14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9383653" y="9962636"/>
          <a:ext cx="108663" cy="514865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591509</xdr:colOff>
      <xdr:row>16</xdr:row>
      <xdr:rowOff>540608</xdr:rowOff>
    </xdr:from>
    <xdr:to>
      <xdr:col>43</xdr:col>
      <xdr:colOff>103557</xdr:colOff>
      <xdr:row>17</xdr:row>
      <xdr:rowOff>477085</xdr:rowOff>
    </xdr:to>
    <xdr:sp macro="" textlink="">
      <xdr:nvSpPr>
        <xdr:cNvPr id="44" name="Rectangle 11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7261509" y="9885405"/>
          <a:ext cx="129886" cy="528572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555512</xdr:colOff>
      <xdr:row>16</xdr:row>
      <xdr:rowOff>559285</xdr:rowOff>
    </xdr:from>
    <xdr:to>
      <xdr:col>53</xdr:col>
      <xdr:colOff>674005</xdr:colOff>
      <xdr:row>17</xdr:row>
      <xdr:rowOff>463379</xdr:rowOff>
    </xdr:to>
    <xdr:sp macro="" textlink="">
      <xdr:nvSpPr>
        <xdr:cNvPr id="46" name="Rectangle 45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34021728" y="9904082"/>
          <a:ext cx="118493" cy="496189"/>
        </a:xfrm>
        <a:prstGeom prst="rect">
          <a:avLst/>
        </a:prstGeom>
        <a:solidFill>
          <a:srgbClr val="C0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1"/>
  <sheetViews>
    <sheetView tabSelected="1" topLeftCell="M1" zoomScale="37" zoomScaleNormal="37" workbookViewId="0">
      <selection activeCell="BI15" sqref="BI15"/>
    </sheetView>
  </sheetViews>
  <sheetFormatPr defaultRowHeight="15" x14ac:dyDescent="0.25"/>
  <cols>
    <col min="1" max="1" width="20.140625" customWidth="1"/>
    <col min="54" max="54" width="10.7109375" customWidth="1"/>
    <col min="60" max="60" width="9.85546875" customWidth="1"/>
  </cols>
  <sheetData>
    <row r="1" spans="1:70" ht="33" customHeight="1" x14ac:dyDescent="0.25">
      <c r="A1" s="205" t="s">
        <v>258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</row>
    <row r="2" spans="1:70" ht="39.950000000000003" customHeight="1" x14ac:dyDescent="0.5">
      <c r="A2" s="1"/>
      <c r="B2" s="362">
        <v>42705</v>
      </c>
      <c r="C2" s="363"/>
      <c r="D2" s="363"/>
      <c r="E2" s="363"/>
      <c r="F2" s="283" t="s">
        <v>0</v>
      </c>
      <c r="G2" s="284"/>
      <c r="H2" s="284"/>
      <c r="I2" s="284"/>
      <c r="J2" s="284"/>
      <c r="K2" s="364" t="s">
        <v>1</v>
      </c>
      <c r="L2" s="365"/>
      <c r="M2" s="365"/>
      <c r="N2" s="365"/>
      <c r="O2" s="287" t="s">
        <v>2</v>
      </c>
      <c r="P2" s="366"/>
      <c r="Q2" s="366"/>
      <c r="R2" s="366"/>
      <c r="S2" s="367" t="s">
        <v>3</v>
      </c>
      <c r="T2" s="368"/>
      <c r="U2" s="368"/>
      <c r="V2" s="368"/>
      <c r="W2" s="361" t="s">
        <v>4</v>
      </c>
      <c r="X2" s="361"/>
      <c r="Y2" s="361"/>
      <c r="Z2" s="361"/>
      <c r="AA2" s="369"/>
      <c r="AB2" s="357" t="s">
        <v>5</v>
      </c>
      <c r="AC2" s="357"/>
      <c r="AD2" s="357"/>
      <c r="AE2" s="357"/>
      <c r="AF2" s="276" t="s">
        <v>6</v>
      </c>
      <c r="AG2" s="358"/>
      <c r="AH2" s="358"/>
      <c r="AI2" s="358"/>
      <c r="AJ2" s="358"/>
      <c r="AK2" s="359" t="s">
        <v>7</v>
      </c>
      <c r="AL2" s="360"/>
      <c r="AM2" s="360"/>
      <c r="AN2" s="360"/>
      <c r="AO2" s="278" t="s">
        <v>8</v>
      </c>
      <c r="AP2" s="278"/>
      <c r="AQ2" s="278"/>
      <c r="AR2" s="278"/>
      <c r="AS2" s="279" t="s">
        <v>9</v>
      </c>
      <c r="AT2" s="279"/>
      <c r="AU2" s="279"/>
      <c r="AV2" s="279"/>
      <c r="AW2" s="279"/>
      <c r="AX2" s="361" t="s">
        <v>10</v>
      </c>
      <c r="AY2" s="361"/>
      <c r="AZ2" s="361"/>
      <c r="BA2" s="361"/>
      <c r="BB2" s="348" t="s">
        <v>11</v>
      </c>
      <c r="BC2" s="348"/>
      <c r="BD2" s="348"/>
      <c r="BE2" s="348"/>
      <c r="BF2" s="283" t="s">
        <v>12</v>
      </c>
      <c r="BG2" s="284"/>
      <c r="BH2" s="284"/>
      <c r="BI2" s="284"/>
      <c r="BJ2" s="284"/>
      <c r="BK2" s="352" t="s">
        <v>13</v>
      </c>
      <c r="BL2" s="353"/>
      <c r="BM2" s="353"/>
      <c r="BN2" s="353"/>
      <c r="BO2" s="285" t="s">
        <v>14</v>
      </c>
      <c r="BP2" s="354"/>
      <c r="BQ2" s="354"/>
      <c r="BR2" s="354"/>
    </row>
    <row r="3" spans="1:70" ht="70.5" customHeight="1" x14ac:dyDescent="0.25">
      <c r="A3" s="2" t="s">
        <v>15</v>
      </c>
      <c r="B3" s="3">
        <v>5</v>
      </c>
      <c r="C3" s="3">
        <v>12</v>
      </c>
      <c r="D3" s="3">
        <v>19</v>
      </c>
      <c r="E3" s="3">
        <v>26</v>
      </c>
      <c r="F3" s="3">
        <v>2</v>
      </c>
      <c r="G3" s="4">
        <v>9</v>
      </c>
      <c r="H3" s="4">
        <v>16</v>
      </c>
      <c r="I3" s="3">
        <v>23</v>
      </c>
      <c r="J3" s="4">
        <v>30</v>
      </c>
      <c r="K3" s="4">
        <v>6</v>
      </c>
      <c r="L3" s="4">
        <v>13</v>
      </c>
      <c r="M3" s="4">
        <v>20</v>
      </c>
      <c r="N3" s="4">
        <v>27</v>
      </c>
      <c r="O3" s="4">
        <v>6</v>
      </c>
      <c r="P3" s="5">
        <v>13</v>
      </c>
      <c r="Q3" s="4">
        <v>20</v>
      </c>
      <c r="R3" s="6">
        <v>27</v>
      </c>
      <c r="S3" s="4">
        <v>3</v>
      </c>
      <c r="T3" s="4">
        <v>10</v>
      </c>
      <c r="U3" s="4">
        <v>17</v>
      </c>
      <c r="V3" s="4">
        <v>24</v>
      </c>
      <c r="W3" s="5">
        <v>1</v>
      </c>
      <c r="X3" s="4">
        <v>8</v>
      </c>
      <c r="Y3" s="4">
        <v>15</v>
      </c>
      <c r="Z3" s="4">
        <v>22</v>
      </c>
      <c r="AA3" s="4">
        <v>29</v>
      </c>
      <c r="AB3" s="4">
        <v>5</v>
      </c>
      <c r="AC3" s="7">
        <v>12</v>
      </c>
      <c r="AD3" s="4">
        <v>19</v>
      </c>
      <c r="AE3" s="5">
        <v>26</v>
      </c>
      <c r="AF3" s="4">
        <v>3</v>
      </c>
      <c r="AG3" s="4">
        <v>10</v>
      </c>
      <c r="AH3" s="4">
        <v>17</v>
      </c>
      <c r="AI3" s="4">
        <v>24</v>
      </c>
      <c r="AJ3" s="4">
        <v>31</v>
      </c>
      <c r="AK3" s="5">
        <v>7</v>
      </c>
      <c r="AL3" s="7">
        <v>14</v>
      </c>
      <c r="AM3" s="4">
        <v>21</v>
      </c>
      <c r="AN3" s="4">
        <v>28</v>
      </c>
      <c r="AO3" s="7">
        <v>4</v>
      </c>
      <c r="AP3" s="7">
        <v>11</v>
      </c>
      <c r="AQ3" s="4">
        <v>18</v>
      </c>
      <c r="AR3" s="4">
        <v>25</v>
      </c>
      <c r="AS3" s="5">
        <v>2</v>
      </c>
      <c r="AT3" s="4">
        <v>9</v>
      </c>
      <c r="AU3" s="8">
        <v>16</v>
      </c>
      <c r="AV3" s="8">
        <v>23</v>
      </c>
      <c r="AW3" s="4">
        <v>30</v>
      </c>
      <c r="AX3" s="4">
        <v>6</v>
      </c>
      <c r="AY3" s="7">
        <v>13</v>
      </c>
      <c r="AZ3" s="4">
        <v>20</v>
      </c>
      <c r="BA3" s="4">
        <v>27</v>
      </c>
      <c r="BB3" s="4">
        <v>4</v>
      </c>
      <c r="BC3" s="4">
        <v>11</v>
      </c>
      <c r="BD3" s="4">
        <v>18</v>
      </c>
      <c r="BE3" s="9">
        <v>25</v>
      </c>
      <c r="BF3" s="3">
        <v>1</v>
      </c>
      <c r="BG3" s="4">
        <v>8</v>
      </c>
      <c r="BH3" s="4">
        <v>15</v>
      </c>
      <c r="BI3" s="3">
        <v>22</v>
      </c>
      <c r="BJ3" s="4">
        <v>29</v>
      </c>
      <c r="BK3" s="4">
        <v>5</v>
      </c>
      <c r="BL3" s="4">
        <v>12</v>
      </c>
      <c r="BM3" s="4">
        <v>19</v>
      </c>
      <c r="BN3" s="4">
        <v>26</v>
      </c>
      <c r="BO3" s="4">
        <v>5</v>
      </c>
      <c r="BP3" s="10">
        <v>12</v>
      </c>
      <c r="BQ3" s="4">
        <v>19</v>
      </c>
      <c r="BR3" s="11">
        <v>26</v>
      </c>
    </row>
    <row r="4" spans="1:70" ht="48" customHeight="1" x14ac:dyDescent="0.4">
      <c r="A4" s="12" t="s">
        <v>16</v>
      </c>
      <c r="B4" s="1"/>
      <c r="C4" s="355" t="s">
        <v>17</v>
      </c>
      <c r="D4" s="356"/>
      <c r="E4" s="356"/>
      <c r="F4" s="356"/>
      <c r="G4" s="356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13"/>
      <c r="AL4" s="13"/>
      <c r="AM4" s="14"/>
      <c r="AN4" s="14"/>
      <c r="AO4" s="14"/>
      <c r="AP4" s="14"/>
      <c r="AQ4" s="14"/>
      <c r="AR4" s="14"/>
      <c r="AS4" s="14"/>
      <c r="AT4" s="14"/>
      <c r="AU4" s="13"/>
      <c r="AV4" s="13"/>
      <c r="AW4" s="14"/>
      <c r="AX4" s="13"/>
      <c r="AY4" s="13"/>
      <c r="AZ4" s="15"/>
      <c r="BA4" s="13"/>
      <c r="BB4" s="13"/>
      <c r="BC4" s="15"/>
      <c r="BD4" s="15"/>
      <c r="BE4" s="16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</row>
    <row r="5" spans="1:70" ht="43.5" customHeight="1" x14ac:dyDescent="0.4">
      <c r="A5" s="18" t="s">
        <v>18</v>
      </c>
      <c r="B5" s="345" t="s">
        <v>19</v>
      </c>
      <c r="C5" s="345"/>
      <c r="D5" s="345"/>
      <c r="E5" s="345"/>
      <c r="F5" s="345"/>
      <c r="G5" s="345">
        <v>17001</v>
      </c>
      <c r="H5" s="345"/>
      <c r="I5" s="1"/>
      <c r="J5" s="14"/>
      <c r="K5" s="14"/>
      <c r="L5" s="14"/>
      <c r="M5" s="14"/>
      <c r="N5" s="14"/>
      <c r="O5" s="14"/>
      <c r="P5" s="1"/>
      <c r="Q5" s="14"/>
      <c r="R5" s="14"/>
      <c r="S5" s="163"/>
      <c r="T5" s="179">
        <v>17003</v>
      </c>
      <c r="U5" s="1"/>
      <c r="V5" s="168"/>
      <c r="W5" s="14"/>
      <c r="X5" s="14"/>
      <c r="Y5" s="14"/>
      <c r="Z5" s="18"/>
      <c r="AA5" s="18"/>
      <c r="AB5" s="179">
        <v>17004</v>
      </c>
      <c r="AD5" s="14"/>
      <c r="AE5" s="1"/>
      <c r="AF5" s="14"/>
      <c r="AG5" s="14"/>
      <c r="AH5" s="14"/>
      <c r="AI5" s="14"/>
      <c r="AJ5" s="14"/>
      <c r="AK5" s="14"/>
      <c r="AL5" s="1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20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</row>
    <row r="6" spans="1:70" ht="48" customHeight="1" x14ac:dyDescent="0.4">
      <c r="A6" s="18" t="s">
        <v>20</v>
      </c>
      <c r="B6" s="343" t="s">
        <v>21</v>
      </c>
      <c r="C6" s="344"/>
      <c r="D6" s="344"/>
      <c r="E6" s="344"/>
      <c r="F6" s="14"/>
      <c r="G6" s="14"/>
      <c r="H6" s="14"/>
      <c r="I6" s="345">
        <v>17002</v>
      </c>
      <c r="J6" s="345"/>
      <c r="K6" s="23"/>
      <c r="L6" s="23"/>
      <c r="M6" s="23"/>
      <c r="N6" s="2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"/>
      <c r="AC6" s="330" t="s">
        <v>22</v>
      </c>
      <c r="AD6" s="331"/>
      <c r="AE6" s="331"/>
      <c r="AF6" s="331"/>
      <c r="AG6" s="331"/>
      <c r="AH6" s="331"/>
      <c r="AI6" s="331"/>
      <c r="AJ6" s="332"/>
      <c r="AK6" s="346">
        <v>17008</v>
      </c>
      <c r="AL6" s="347"/>
      <c r="AM6" s="19" t="s">
        <v>253</v>
      </c>
      <c r="AN6" s="14"/>
      <c r="AO6" s="14"/>
      <c r="AP6" s="14"/>
      <c r="AQ6" s="28"/>
      <c r="AR6" s="14"/>
      <c r="AS6" s="14"/>
      <c r="AT6" s="14"/>
      <c r="AU6" s="14"/>
      <c r="AV6" s="14"/>
      <c r="AW6" s="14"/>
      <c r="AX6" s="14"/>
      <c r="AY6" s="14"/>
      <c r="AZ6" s="14"/>
      <c r="BA6" s="14"/>
      <c r="BC6" s="202">
        <v>17011</v>
      </c>
      <c r="BD6" s="14"/>
      <c r="BE6" s="20"/>
      <c r="BF6" s="17"/>
      <c r="BG6" s="17"/>
      <c r="BH6" s="22">
        <v>18001</v>
      </c>
      <c r="BI6" s="17"/>
      <c r="BJ6" s="17"/>
      <c r="BK6" s="17"/>
      <c r="BL6" s="17"/>
      <c r="BM6" s="17"/>
      <c r="BN6" s="17"/>
      <c r="BO6" s="17"/>
      <c r="BP6" s="17"/>
      <c r="BQ6" s="17"/>
      <c r="BR6" s="17"/>
    </row>
    <row r="7" spans="1:70" ht="57.75" customHeight="1" x14ac:dyDescent="0.4">
      <c r="A7" s="26" t="s">
        <v>23</v>
      </c>
      <c r="B7" s="18"/>
      <c r="C7" s="27"/>
      <c r="D7" s="28"/>
      <c r="E7" s="28"/>
      <c r="F7" s="28"/>
      <c r="G7" s="28"/>
      <c r="H7" s="28"/>
      <c r="I7" s="28"/>
      <c r="J7" s="28"/>
      <c r="K7" s="28"/>
      <c r="L7" s="17"/>
      <c r="M7" s="17"/>
      <c r="N7" s="17"/>
      <c r="O7" s="17"/>
      <c r="P7" s="17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1"/>
      <c r="AD7" s="14"/>
      <c r="AE7" s="28"/>
      <c r="AF7" s="14"/>
      <c r="AG7" s="28"/>
      <c r="AH7" s="14"/>
      <c r="AI7" s="1"/>
      <c r="AJ7" s="179">
        <v>17007</v>
      </c>
      <c r="AK7" s="13"/>
      <c r="AL7" s="13"/>
      <c r="AM7" s="14"/>
      <c r="AN7" s="14"/>
      <c r="AO7" s="14"/>
      <c r="AP7" s="14"/>
      <c r="AQ7" s="14"/>
      <c r="AR7" s="14"/>
      <c r="AS7" s="1"/>
      <c r="AT7" s="1"/>
      <c r="AU7" s="1"/>
      <c r="AV7" s="1"/>
      <c r="AW7" s="17"/>
      <c r="AX7" s="349" t="s">
        <v>24</v>
      </c>
      <c r="AY7" s="350"/>
      <c r="AZ7" s="350"/>
      <c r="BA7" s="350"/>
      <c r="BB7" s="350"/>
      <c r="BC7" s="350"/>
      <c r="BD7" s="350"/>
      <c r="BE7" s="351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70" ht="48" customHeight="1" x14ac:dyDescent="0.4">
      <c r="A8" s="18" t="s">
        <v>25</v>
      </c>
      <c r="B8" s="14"/>
      <c r="C8" s="1"/>
      <c r="D8" s="18"/>
      <c r="E8" s="14"/>
      <c r="F8" s="29"/>
      <c r="G8" s="30"/>
      <c r="H8" s="30" t="s">
        <v>26</v>
      </c>
      <c r="I8" s="30"/>
      <c r="J8" s="30"/>
      <c r="K8" s="31"/>
      <c r="L8" s="32"/>
      <c r="M8" s="29"/>
      <c r="N8" s="33"/>
      <c r="O8" s="29" t="s">
        <v>27</v>
      </c>
      <c r="P8" s="33"/>
      <c r="Q8" s="33"/>
      <c r="R8" s="17"/>
      <c r="S8" s="17"/>
      <c r="T8" s="17"/>
      <c r="U8" s="17"/>
      <c r="V8" s="17"/>
      <c r="W8" s="34"/>
      <c r="X8" s="35"/>
      <c r="Y8" s="35" t="s">
        <v>28</v>
      </c>
      <c r="Z8" s="35"/>
      <c r="AA8" s="36"/>
      <c r="AB8" s="31"/>
      <c r="AC8" s="32"/>
      <c r="AD8" s="34"/>
      <c r="AE8" s="35"/>
      <c r="AF8" s="35" t="s">
        <v>29</v>
      </c>
      <c r="AG8" s="35"/>
      <c r="AH8" s="36"/>
      <c r="AJ8" s="17"/>
      <c r="AK8" s="17"/>
      <c r="AL8" s="17"/>
      <c r="AM8" s="17"/>
      <c r="AN8" s="17"/>
      <c r="AO8" s="17"/>
      <c r="AP8" s="338" t="s">
        <v>30</v>
      </c>
      <c r="AQ8" s="339"/>
      <c r="AR8" s="339"/>
      <c r="AS8" s="339"/>
      <c r="AT8" s="339"/>
      <c r="AU8" s="31"/>
      <c r="AV8" s="32"/>
      <c r="AW8" s="34"/>
      <c r="AX8" s="37"/>
      <c r="AY8" s="35" t="s">
        <v>31</v>
      </c>
      <c r="AZ8" s="37"/>
      <c r="BA8" s="38"/>
      <c r="BC8" s="338" t="s">
        <v>32</v>
      </c>
      <c r="BD8" s="339"/>
      <c r="BE8" s="339"/>
      <c r="BF8" s="339"/>
      <c r="BG8" s="339"/>
      <c r="BH8" s="31"/>
      <c r="BI8" s="32"/>
      <c r="BJ8" s="34"/>
      <c r="BK8" s="35"/>
      <c r="BL8" s="35" t="s">
        <v>33</v>
      </c>
      <c r="BM8" s="35"/>
      <c r="BN8" s="36"/>
      <c r="BO8" s="17"/>
      <c r="BP8" s="17"/>
      <c r="BQ8" s="17"/>
      <c r="BR8" s="17"/>
    </row>
    <row r="9" spans="1:70" ht="45.75" customHeight="1" x14ac:dyDescent="0.25">
      <c r="A9" s="40" t="s">
        <v>34</v>
      </c>
      <c r="B9" s="41"/>
      <c r="C9" s="1"/>
      <c r="D9" s="1"/>
      <c r="E9" s="1"/>
      <c r="F9" s="17"/>
      <c r="G9" s="17"/>
      <c r="H9" s="17"/>
      <c r="I9" s="42"/>
      <c r="J9" s="43"/>
      <c r="K9" s="44" t="s">
        <v>35</v>
      </c>
      <c r="L9" s="43"/>
      <c r="M9" s="43"/>
      <c r="N9" s="17"/>
      <c r="O9" s="17"/>
      <c r="P9" s="17"/>
      <c r="Q9" s="17"/>
      <c r="R9" s="17"/>
      <c r="S9" s="17"/>
      <c r="T9" s="17"/>
      <c r="U9" s="17"/>
      <c r="V9" s="17"/>
      <c r="W9" s="45"/>
      <c r="X9" s="46"/>
      <c r="Y9" s="46" t="s">
        <v>36</v>
      </c>
      <c r="Z9" s="46"/>
      <c r="AA9" s="47"/>
      <c r="AB9" s="1"/>
      <c r="AC9" s="1"/>
      <c r="AD9" s="1"/>
      <c r="AE9" s="1"/>
      <c r="AF9" s="17"/>
      <c r="AG9" s="17"/>
      <c r="AH9" s="17"/>
      <c r="AI9" s="340" t="s">
        <v>37</v>
      </c>
      <c r="AJ9" s="341"/>
      <c r="AK9" s="341"/>
      <c r="AL9" s="341"/>
      <c r="AM9" s="342"/>
      <c r="AN9" s="17"/>
      <c r="AO9" s="17"/>
      <c r="AP9" s="45"/>
      <c r="AQ9" s="46"/>
      <c r="AR9" s="46" t="s">
        <v>38</v>
      </c>
      <c r="AS9" s="46"/>
      <c r="AT9" s="47"/>
      <c r="AU9" s="1"/>
      <c r="AV9" s="1"/>
      <c r="AW9" s="1"/>
      <c r="AX9" s="1"/>
      <c r="AY9" s="1"/>
      <c r="AZ9" s="1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</row>
    <row r="10" spans="1:70" ht="39.950000000000003" customHeight="1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48">
        <v>401</v>
      </c>
      <c r="L10" s="14"/>
      <c r="M10" s="14"/>
      <c r="N10" s="168">
        <v>404</v>
      </c>
      <c r="O10" s="17"/>
      <c r="P10" s="17"/>
      <c r="Q10" s="17"/>
      <c r="R10" s="14"/>
      <c r="S10" s="14"/>
      <c r="T10" s="14"/>
      <c r="U10" s="168">
        <v>413</v>
      </c>
      <c r="V10" s="49">
        <v>410</v>
      </c>
      <c r="W10" s="14"/>
      <c r="X10" s="14"/>
      <c r="Y10" s="14"/>
      <c r="Z10" s="14"/>
      <c r="AA10" s="168">
        <v>417</v>
      </c>
      <c r="AB10" s="14"/>
      <c r="AC10" s="14"/>
      <c r="AD10" s="70"/>
      <c r="AE10" s="71"/>
      <c r="AF10" s="17"/>
      <c r="AG10" s="294">
        <v>418</v>
      </c>
      <c r="AH10" s="295"/>
      <c r="AI10" s="14"/>
      <c r="AJ10" s="14"/>
      <c r="AK10" s="14"/>
      <c r="AL10" s="50"/>
      <c r="AM10" s="50"/>
      <c r="AN10" s="17"/>
      <c r="AO10" s="17"/>
      <c r="AP10" s="168">
        <v>427</v>
      </c>
      <c r="AQ10" s="14"/>
      <c r="AR10" s="14"/>
      <c r="AS10" s="14"/>
      <c r="AT10" s="168">
        <v>434</v>
      </c>
      <c r="AU10" s="14"/>
      <c r="AV10" s="14"/>
      <c r="AW10" s="14"/>
      <c r="AX10" s="51"/>
      <c r="AY10" s="51"/>
      <c r="AZ10" s="17"/>
      <c r="BA10" s="14"/>
      <c r="BB10" s="17"/>
      <c r="BC10" s="168">
        <v>431</v>
      </c>
      <c r="BD10" s="176">
        <v>433</v>
      </c>
      <c r="BE10" s="17"/>
      <c r="BF10" s="17"/>
      <c r="BG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</row>
    <row r="11" spans="1:70" ht="45.75" customHeight="1" x14ac:dyDescent="0.4">
      <c r="A11" s="18" t="s">
        <v>39</v>
      </c>
      <c r="B11" s="14"/>
      <c r="C11" s="14"/>
      <c r="D11" s="14"/>
      <c r="E11" s="14"/>
      <c r="F11" s="14"/>
      <c r="G11" s="18"/>
      <c r="H11" s="14"/>
      <c r="I11" s="14"/>
      <c r="J11" s="14"/>
      <c r="K11" s="52" t="s">
        <v>40</v>
      </c>
      <c r="L11" s="53"/>
      <c r="M11" s="53"/>
      <c r="N11" s="54" t="s">
        <v>41</v>
      </c>
      <c r="O11" s="17"/>
      <c r="P11" s="17"/>
      <c r="Q11" s="17"/>
      <c r="R11" s="49"/>
      <c r="S11" s="57"/>
      <c r="T11" s="56"/>
      <c r="U11" s="54" t="s">
        <v>41</v>
      </c>
      <c r="V11" s="161" t="s">
        <v>42</v>
      </c>
      <c r="W11" s="58"/>
      <c r="X11" s="57"/>
      <c r="Y11" s="57"/>
      <c r="Z11" s="58"/>
      <c r="AA11" s="54" t="s">
        <v>43</v>
      </c>
      <c r="AB11" s="17"/>
      <c r="AC11" s="57"/>
      <c r="AD11" s="67"/>
      <c r="AE11" s="49"/>
      <c r="AF11" s="17"/>
      <c r="AG11" s="328" t="s">
        <v>44</v>
      </c>
      <c r="AH11" s="329"/>
      <c r="AI11" s="49"/>
      <c r="AJ11" s="49"/>
      <c r="AK11" s="58"/>
      <c r="AL11" s="17"/>
      <c r="AM11" s="17"/>
      <c r="AN11" s="17"/>
      <c r="AO11" s="17"/>
      <c r="AP11" s="54" t="s">
        <v>41</v>
      </c>
      <c r="AQ11" s="60"/>
      <c r="AR11" s="53"/>
      <c r="AS11" s="57"/>
      <c r="AT11" s="52" t="s">
        <v>47</v>
      </c>
      <c r="AU11" s="58"/>
      <c r="AV11" s="53"/>
      <c r="AW11" s="49"/>
      <c r="AX11" s="53"/>
      <c r="AY11" s="61"/>
      <c r="AZ11" s="17"/>
      <c r="BA11" s="57"/>
      <c r="BB11" s="17"/>
      <c r="BC11" s="52" t="s">
        <v>46</v>
      </c>
      <c r="BD11" s="62" t="s">
        <v>41</v>
      </c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</row>
    <row r="12" spans="1:70" ht="39.950000000000003" customHeight="1" x14ac:dyDescent="0.4">
      <c r="A12" s="66"/>
      <c r="B12" s="1"/>
      <c r="C12" s="1"/>
      <c r="D12" s="1"/>
      <c r="E12" s="1"/>
      <c r="F12" s="1"/>
      <c r="G12" s="1"/>
      <c r="H12" s="1"/>
      <c r="I12" s="1"/>
      <c r="J12" s="1"/>
      <c r="K12" s="168">
        <v>402</v>
      </c>
      <c r="L12" s="333">
        <v>403</v>
      </c>
      <c r="M12" s="334"/>
      <c r="N12" s="48">
        <v>405</v>
      </c>
      <c r="O12" s="49"/>
      <c r="P12" s="49"/>
      <c r="Q12" s="49"/>
      <c r="R12" s="317">
        <v>409</v>
      </c>
      <c r="S12" s="318"/>
      <c r="T12" s="49"/>
      <c r="U12" s="49"/>
      <c r="V12" s="49"/>
      <c r="W12" s="49"/>
      <c r="X12" s="217">
        <v>414</v>
      </c>
      <c r="Y12" s="218"/>
      <c r="Z12" s="17"/>
      <c r="AA12" s="17"/>
      <c r="AB12" s="17"/>
      <c r="AC12" s="49">
        <v>412</v>
      </c>
      <c r="AD12" s="49"/>
      <c r="AE12" s="49"/>
      <c r="AF12" s="49"/>
      <c r="AG12" s="49"/>
      <c r="AH12" s="49"/>
      <c r="AI12" s="49"/>
      <c r="AJ12" s="49"/>
      <c r="AK12" s="49"/>
      <c r="AL12" s="49">
        <v>419</v>
      </c>
      <c r="AM12" s="49"/>
      <c r="AN12" s="49">
        <v>423</v>
      </c>
      <c r="AO12" s="49">
        <v>425</v>
      </c>
      <c r="AP12" s="294">
        <v>422</v>
      </c>
      <c r="AQ12" s="295"/>
      <c r="AR12" s="49"/>
      <c r="AS12" s="49">
        <v>430</v>
      </c>
      <c r="AT12" s="49">
        <v>439</v>
      </c>
      <c r="AU12" s="49"/>
      <c r="AV12" s="64"/>
      <c r="AW12" s="64"/>
      <c r="AX12" s="17"/>
      <c r="AY12" s="17"/>
      <c r="AZ12" s="17"/>
      <c r="BA12" s="17"/>
      <c r="BB12" s="64"/>
      <c r="BC12" s="64"/>
      <c r="BD12" s="64"/>
      <c r="BE12" s="65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</row>
    <row r="13" spans="1:70" ht="48" customHeight="1" x14ac:dyDescent="0.4">
      <c r="A13" s="68" t="s">
        <v>48</v>
      </c>
      <c r="B13" s="69"/>
      <c r="C13" s="69"/>
      <c r="D13" s="69"/>
      <c r="E13" s="69"/>
      <c r="F13" s="69"/>
      <c r="G13" s="66"/>
      <c r="H13" s="69"/>
      <c r="I13" s="69"/>
      <c r="J13" s="69"/>
      <c r="K13" s="54" t="s">
        <v>49</v>
      </c>
      <c r="L13" s="319" t="s">
        <v>50</v>
      </c>
      <c r="M13" s="335"/>
      <c r="N13" s="54" t="s">
        <v>51</v>
      </c>
      <c r="O13" s="53"/>
      <c r="P13" s="53"/>
      <c r="Q13" s="53"/>
      <c r="R13" s="319" t="s">
        <v>50</v>
      </c>
      <c r="S13" s="335"/>
      <c r="T13" s="17"/>
      <c r="U13" s="70"/>
      <c r="V13" s="17"/>
      <c r="W13" s="17"/>
      <c r="X13" s="319" t="s">
        <v>50</v>
      </c>
      <c r="Y13" s="335"/>
      <c r="Z13" s="17"/>
      <c r="AA13" s="17"/>
      <c r="AB13" s="17"/>
      <c r="AC13" s="195" t="s">
        <v>49</v>
      </c>
      <c r="AD13" s="53"/>
      <c r="AE13" s="53"/>
      <c r="AF13" s="70"/>
      <c r="AG13" s="71"/>
      <c r="AH13" s="70"/>
      <c r="AI13" s="70"/>
      <c r="AJ13" s="70"/>
      <c r="AK13" s="59"/>
      <c r="AL13" s="54" t="s">
        <v>49</v>
      </c>
      <c r="AM13" s="53"/>
      <c r="AN13" s="55" t="s">
        <v>52</v>
      </c>
      <c r="AO13" s="54" t="s">
        <v>51</v>
      </c>
      <c r="AP13" s="336" t="s">
        <v>45</v>
      </c>
      <c r="AQ13" s="337"/>
      <c r="AR13" s="72"/>
      <c r="AS13" s="54" t="s">
        <v>49</v>
      </c>
      <c r="AT13" s="197" t="s">
        <v>257</v>
      </c>
      <c r="AU13" s="59"/>
      <c r="AV13" s="53"/>
      <c r="AW13" s="70"/>
      <c r="AX13" s="17"/>
      <c r="AY13" s="17"/>
      <c r="AZ13" s="17"/>
      <c r="BA13" s="17"/>
      <c r="BB13" s="53"/>
      <c r="BC13" s="53"/>
      <c r="BD13" s="71"/>
      <c r="BE13" s="73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</row>
    <row r="14" spans="1:70" ht="39.950000000000003" customHeight="1" x14ac:dyDescent="0.35">
      <c r="A14" s="66"/>
      <c r="B14" s="1"/>
      <c r="C14" s="1"/>
      <c r="D14" s="1"/>
      <c r="E14" s="1"/>
      <c r="F14" s="1"/>
      <c r="G14" s="1"/>
      <c r="H14" s="1"/>
      <c r="I14" s="1"/>
      <c r="J14" s="1"/>
      <c r="K14" s="1"/>
      <c r="L14" s="74"/>
      <c r="M14" s="64"/>
      <c r="N14" s="64"/>
      <c r="O14" s="317">
        <v>406</v>
      </c>
      <c r="P14" s="318"/>
      <c r="Q14" s="17"/>
      <c r="R14" s="49"/>
      <c r="S14" s="49"/>
      <c r="T14" s="49"/>
      <c r="U14" s="17"/>
      <c r="V14" s="319" t="s">
        <v>252</v>
      </c>
      <c r="W14" s="320"/>
      <c r="X14" s="293"/>
      <c r="Y14" s="17"/>
      <c r="Z14" s="317">
        <v>416</v>
      </c>
      <c r="AA14" s="318"/>
      <c r="AB14" s="49"/>
      <c r="AC14" s="49"/>
      <c r="AD14" s="49"/>
      <c r="AE14" s="49"/>
      <c r="AF14" s="67"/>
      <c r="AG14" s="49"/>
      <c r="AH14" s="49"/>
      <c r="AI14" s="49"/>
      <c r="AJ14" s="49"/>
      <c r="AK14" s="17"/>
      <c r="AL14" s="49"/>
      <c r="AM14" s="17"/>
      <c r="AN14" s="49">
        <v>424</v>
      </c>
      <c r="AO14" s="17"/>
      <c r="AP14" s="67"/>
      <c r="AQ14" s="49"/>
      <c r="AR14" s="49"/>
      <c r="AS14" s="49"/>
      <c r="AT14" s="49"/>
      <c r="AU14" s="49"/>
      <c r="AV14" s="49"/>
      <c r="AW14" s="49">
        <v>440</v>
      </c>
      <c r="AX14" s="49">
        <v>441</v>
      </c>
      <c r="AY14" s="49">
        <v>441</v>
      </c>
      <c r="AZ14" s="49">
        <v>441</v>
      </c>
      <c r="BA14" s="17"/>
      <c r="BB14" s="17"/>
      <c r="BC14" s="49"/>
      <c r="BD14" s="49"/>
      <c r="BE14" s="65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</row>
    <row r="15" spans="1:70" ht="43.5" customHeight="1" x14ac:dyDescent="0.4">
      <c r="A15" s="59" t="s">
        <v>53</v>
      </c>
      <c r="B15" s="69"/>
      <c r="C15" s="69"/>
      <c r="D15" s="69"/>
      <c r="E15" s="69"/>
      <c r="F15" s="69"/>
      <c r="G15" s="66"/>
      <c r="H15" s="69"/>
      <c r="I15" s="69"/>
      <c r="J15" s="69"/>
      <c r="K15" s="68"/>
      <c r="L15" s="17"/>
      <c r="M15" s="53"/>
      <c r="N15" s="17"/>
      <c r="O15" s="319" t="s">
        <v>54</v>
      </c>
      <c r="P15" s="321"/>
      <c r="Q15" s="17"/>
      <c r="R15" s="17"/>
      <c r="S15" s="53"/>
      <c r="U15" s="17"/>
      <c r="V15" s="49">
        <v>411</v>
      </c>
      <c r="W15" s="76"/>
      <c r="X15" s="17"/>
      <c r="Y15" s="77"/>
      <c r="Z15" s="322" t="s">
        <v>54</v>
      </c>
      <c r="AA15" s="321"/>
      <c r="AB15" s="70"/>
      <c r="AC15" s="53"/>
      <c r="AD15" s="53"/>
      <c r="AE15" s="53"/>
      <c r="AF15" s="17"/>
      <c r="AG15" s="70"/>
      <c r="AH15" s="70"/>
      <c r="AI15" s="70"/>
      <c r="AJ15" s="319" t="s">
        <v>251</v>
      </c>
      <c r="AK15" s="320"/>
      <c r="AL15" s="293"/>
      <c r="AM15" s="17"/>
      <c r="AN15" s="55" t="s">
        <v>55</v>
      </c>
      <c r="AO15" s="72"/>
      <c r="AP15" s="77"/>
      <c r="AQ15" s="72"/>
      <c r="AR15" s="53"/>
      <c r="AS15" s="70"/>
      <c r="AT15" s="53"/>
      <c r="AU15" s="59"/>
      <c r="AV15" s="53"/>
      <c r="AW15" s="204" t="s">
        <v>259</v>
      </c>
      <c r="AX15" s="204" t="s">
        <v>259</v>
      </c>
      <c r="AY15" s="204" t="s">
        <v>259</v>
      </c>
      <c r="AZ15" s="204" t="s">
        <v>259</v>
      </c>
      <c r="BA15" s="17"/>
      <c r="BB15" s="17"/>
      <c r="BC15" s="53"/>
      <c r="BD15" s="71"/>
      <c r="BE15" s="73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</row>
    <row r="16" spans="1:70" ht="39.950000000000003" customHeight="1" x14ac:dyDescent="0.45">
      <c r="A16" s="66"/>
      <c r="B16" s="1"/>
      <c r="C16" s="1"/>
      <c r="D16" s="1"/>
      <c r="E16" s="1"/>
      <c r="F16" s="1"/>
      <c r="G16" s="1"/>
      <c r="H16" s="1"/>
      <c r="I16" s="1"/>
      <c r="J16" s="1"/>
      <c r="K16" s="78"/>
      <c r="L16" s="78"/>
      <c r="M16" s="78"/>
      <c r="N16" s="78"/>
      <c r="O16" s="173">
        <v>407</v>
      </c>
      <c r="P16" s="170">
        <v>435</v>
      </c>
      <c r="Q16" s="69"/>
      <c r="R16" s="69"/>
      <c r="S16" s="68"/>
      <c r="T16" s="78"/>
      <c r="U16" s="78"/>
      <c r="V16" s="75" t="s">
        <v>55</v>
      </c>
      <c r="W16" s="80"/>
      <c r="X16" s="81"/>
      <c r="Y16" s="187">
        <v>415</v>
      </c>
      <c r="Z16" s="79"/>
      <c r="AA16" s="78"/>
      <c r="AB16" s="78"/>
      <c r="AC16" s="78"/>
      <c r="AD16" s="78"/>
      <c r="AE16" s="78"/>
      <c r="AF16" s="323" t="s">
        <v>255</v>
      </c>
      <c r="AG16" s="324"/>
      <c r="AH16" s="324"/>
      <c r="AI16" s="325"/>
      <c r="AJ16" s="78"/>
      <c r="AK16" s="78"/>
      <c r="AL16" s="78"/>
      <c r="AM16" s="53"/>
      <c r="AN16" s="71"/>
      <c r="AO16" s="326" t="s">
        <v>256</v>
      </c>
      <c r="AP16" s="53"/>
      <c r="AQ16" s="78"/>
      <c r="AR16" s="78"/>
      <c r="AS16" s="78"/>
      <c r="AT16" s="78"/>
      <c r="AU16" s="78"/>
      <c r="AV16" s="78"/>
      <c r="AW16" s="78"/>
      <c r="AX16" s="78"/>
      <c r="AY16" s="78"/>
      <c r="AZ16" s="17"/>
      <c r="BA16" s="82"/>
      <c r="BB16" s="17"/>
      <c r="BC16" s="83"/>
      <c r="BD16" s="14"/>
      <c r="BE16" s="84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</row>
    <row r="17" spans="1:70" ht="45.75" customHeight="1" x14ac:dyDescent="0.4">
      <c r="A17" s="66" t="s">
        <v>56</v>
      </c>
      <c r="B17" s="69"/>
      <c r="C17" s="69"/>
      <c r="D17" s="69"/>
      <c r="E17" s="69"/>
      <c r="F17" s="69"/>
      <c r="G17" s="66"/>
      <c r="H17" s="69"/>
      <c r="I17" s="69"/>
      <c r="J17" s="69"/>
      <c r="K17" s="17"/>
      <c r="L17" s="162">
        <v>301</v>
      </c>
      <c r="M17" s="1"/>
      <c r="N17" s="171"/>
      <c r="O17" s="85" t="s">
        <v>57</v>
      </c>
      <c r="P17" s="17"/>
      <c r="Q17" s="1"/>
      <c r="R17" s="163">
        <v>303</v>
      </c>
      <c r="S17" s="162"/>
      <c r="T17" s="165"/>
      <c r="U17" s="163">
        <v>304</v>
      </c>
      <c r="V17" s="185">
        <v>317</v>
      </c>
      <c r="W17" s="80"/>
      <c r="X17" s="162">
        <v>302</v>
      </c>
      <c r="Y17" s="85" t="s">
        <v>59</v>
      </c>
      <c r="Z17" s="186"/>
      <c r="AA17" s="68"/>
      <c r="AB17" s="78"/>
      <c r="AC17" s="70"/>
      <c r="AD17" s="174">
        <v>306</v>
      </c>
      <c r="AE17" s="199">
        <v>318</v>
      </c>
      <c r="AF17" s="163">
        <v>307</v>
      </c>
      <c r="AG17" s="17"/>
      <c r="AH17" s="69"/>
      <c r="AI17" s="164">
        <v>305</v>
      </c>
      <c r="AJ17" s="69"/>
      <c r="AK17" s="163"/>
      <c r="AL17" s="69"/>
      <c r="AM17" s="83"/>
      <c r="AO17" s="327"/>
      <c r="AP17" s="82"/>
      <c r="AQ17" s="17"/>
      <c r="AR17" s="185">
        <v>319</v>
      </c>
      <c r="AS17" s="68"/>
      <c r="AT17" s="68"/>
      <c r="AU17" s="66"/>
      <c r="AV17" s="68"/>
      <c r="AW17" s="163">
        <v>312</v>
      </c>
      <c r="AX17" s="68"/>
      <c r="AY17" s="66"/>
      <c r="AZ17" s="17"/>
      <c r="BA17" s="17"/>
      <c r="BB17" s="203">
        <v>310</v>
      </c>
      <c r="BC17" s="17"/>
      <c r="BD17" s="8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</row>
    <row r="18" spans="1:70" ht="39.950000000000003" customHeight="1" x14ac:dyDescent="0.4">
      <c r="A18" s="316" t="s">
        <v>61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69"/>
      <c r="N18" s="172">
        <v>436</v>
      </c>
      <c r="O18" s="14"/>
      <c r="P18" s="168">
        <v>315</v>
      </c>
      <c r="Q18" s="14"/>
      <c r="R18" s="14"/>
      <c r="S18" s="14"/>
      <c r="T18" s="14"/>
      <c r="U18" s="39"/>
      <c r="V18" s="14"/>
      <c r="W18" s="39"/>
      <c r="X18" s="88"/>
      <c r="Z18" s="39"/>
      <c r="AA18" s="39"/>
      <c r="AB18" s="39"/>
      <c r="AC18" s="78"/>
      <c r="AD18" s="68"/>
      <c r="AE18" s="68"/>
      <c r="AF18" s="39"/>
      <c r="AG18" s="17"/>
      <c r="AH18" s="39"/>
      <c r="AI18" s="14"/>
      <c r="AJ18" s="69"/>
      <c r="AK18" s="39"/>
      <c r="AL18" s="89"/>
      <c r="AM18" s="17"/>
      <c r="AN18" s="17"/>
      <c r="AO18" s="17"/>
      <c r="AP18" s="39"/>
      <c r="AQ18" s="17"/>
      <c r="AR18" s="86"/>
      <c r="AS18" s="39"/>
      <c r="AT18" s="68"/>
      <c r="AV18" s="39"/>
      <c r="AW18" s="39"/>
      <c r="AY18" s="90"/>
      <c r="BA18" s="39"/>
      <c r="BB18" s="39"/>
      <c r="BC18" s="83"/>
      <c r="BD18" s="14"/>
      <c r="BE18" s="20"/>
      <c r="BF18" s="180">
        <v>313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</row>
    <row r="19" spans="1:70" ht="39.950000000000003" customHeight="1" x14ac:dyDescent="0.4">
      <c r="A19" s="316"/>
      <c r="B19" s="14"/>
      <c r="C19" s="14"/>
      <c r="D19" s="14"/>
      <c r="E19" s="14"/>
      <c r="F19" s="14"/>
      <c r="G19" s="14"/>
      <c r="H19" s="14"/>
      <c r="I19" s="17"/>
      <c r="J19" s="17"/>
      <c r="K19" s="14"/>
      <c r="L19" s="91" t="s">
        <v>62</v>
      </c>
      <c r="M19" s="14"/>
      <c r="N19" s="69"/>
      <c r="O19" s="167" t="s">
        <v>249</v>
      </c>
      <c r="P19" s="14"/>
      <c r="Q19" s="78"/>
      <c r="R19" s="92" t="s">
        <v>63</v>
      </c>
      <c r="S19" s="91"/>
      <c r="T19" s="166"/>
      <c r="U19" s="92" t="s">
        <v>64</v>
      </c>
      <c r="V19" s="91" t="s">
        <v>250</v>
      </c>
      <c r="W19" s="53"/>
      <c r="X19" s="91" t="s">
        <v>62</v>
      </c>
      <c r="Y19" s="39"/>
      <c r="Z19" s="39"/>
      <c r="AA19" s="39"/>
      <c r="AB19" s="78"/>
      <c r="AC19" s="78"/>
      <c r="AD19" s="92" t="s">
        <v>65</v>
      </c>
      <c r="AE19" s="200" t="s">
        <v>254</v>
      </c>
      <c r="AF19" s="196" t="s">
        <v>66</v>
      </c>
      <c r="AG19" s="17"/>
      <c r="AH19" s="17"/>
      <c r="AI19" s="91" t="s">
        <v>62</v>
      </c>
      <c r="AJ19" s="89"/>
      <c r="AK19" s="93"/>
      <c r="AM19" s="17"/>
      <c r="AN19" s="17"/>
      <c r="AO19" s="163">
        <v>309</v>
      </c>
      <c r="AP19" s="39"/>
      <c r="AQ19" s="17"/>
      <c r="AR19" s="91" t="s">
        <v>250</v>
      </c>
      <c r="AS19" s="39"/>
      <c r="AT19" s="68"/>
      <c r="AU19" s="39"/>
      <c r="AV19" s="39"/>
      <c r="AW19" s="92" t="s">
        <v>68</v>
      </c>
      <c r="AX19" s="39"/>
      <c r="AY19" s="17"/>
      <c r="AZ19" s="17"/>
      <c r="BA19" s="92"/>
      <c r="BB19" s="92" t="s">
        <v>67</v>
      </c>
      <c r="BC19" s="17"/>
      <c r="BD19" s="14"/>
      <c r="BE19" s="94" t="s">
        <v>62</v>
      </c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</row>
    <row r="20" spans="1:70" ht="39.950000000000003" customHeight="1" x14ac:dyDescent="0.4">
      <c r="A20" s="316" t="s">
        <v>69</v>
      </c>
      <c r="B20" s="14"/>
      <c r="C20" s="14"/>
      <c r="D20" s="14"/>
      <c r="E20" s="177">
        <v>16712</v>
      </c>
      <c r="F20" s="177">
        <v>16711</v>
      </c>
      <c r="G20" s="95"/>
      <c r="H20" s="95"/>
      <c r="I20" s="95"/>
      <c r="J20" s="95"/>
      <c r="K20" s="14"/>
      <c r="L20" s="14"/>
      <c r="M20" s="17"/>
      <c r="N20" s="95"/>
      <c r="O20" s="96">
        <v>703</v>
      </c>
      <c r="P20" s="95"/>
      <c r="Q20" s="96">
        <v>704</v>
      </c>
      <c r="R20" s="95"/>
      <c r="S20" s="97"/>
      <c r="T20" s="96">
        <v>705</v>
      </c>
      <c r="U20" s="96">
        <v>706</v>
      </c>
      <c r="V20" s="95"/>
      <c r="W20" s="96">
        <v>707</v>
      </c>
      <c r="X20" s="53"/>
      <c r="Y20" s="97"/>
      <c r="Z20" s="96">
        <v>708</v>
      </c>
      <c r="AA20" s="95"/>
      <c r="AB20" s="95"/>
      <c r="AC20" s="95"/>
      <c r="AD20" s="17"/>
      <c r="AE20" s="17"/>
      <c r="AF20" s="95"/>
      <c r="AG20" s="95"/>
      <c r="AH20" s="95"/>
      <c r="AI20" s="95"/>
      <c r="AJ20" s="95"/>
      <c r="AK20" s="95"/>
      <c r="AL20" s="95"/>
      <c r="AM20" s="95"/>
      <c r="AN20" s="95"/>
      <c r="AO20" s="201">
        <v>709</v>
      </c>
      <c r="AP20" s="95"/>
      <c r="AQ20" s="95"/>
      <c r="AR20" s="95"/>
      <c r="AS20" s="95"/>
      <c r="AT20" s="96">
        <v>710</v>
      </c>
      <c r="AU20" s="98"/>
      <c r="AV20" s="98"/>
      <c r="AW20" s="95"/>
      <c r="AX20" s="95"/>
      <c r="AY20" s="95"/>
      <c r="AZ20" s="95"/>
      <c r="BA20" s="96">
        <v>711</v>
      </c>
      <c r="BB20" s="99"/>
      <c r="BC20" s="99"/>
      <c r="BD20" s="99"/>
      <c r="BE20" s="100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</row>
    <row r="21" spans="1:70" ht="39.950000000000003" customHeight="1" x14ac:dyDescent="0.4">
      <c r="A21" s="316"/>
      <c r="B21" s="14"/>
      <c r="C21" s="14"/>
      <c r="D21" s="14"/>
      <c r="E21" s="1" t="s">
        <v>70</v>
      </c>
      <c r="F21" s="1" t="s">
        <v>70</v>
      </c>
      <c r="G21" s="14"/>
      <c r="H21" s="14"/>
      <c r="I21" s="14"/>
      <c r="J21" s="14"/>
      <c r="K21" s="14"/>
      <c r="L21" s="17"/>
      <c r="M21" s="17"/>
      <c r="N21" s="99"/>
      <c r="O21" s="1" t="s">
        <v>70</v>
      </c>
      <c r="P21" s="99"/>
      <c r="Q21" s="1" t="s">
        <v>70</v>
      </c>
      <c r="R21" s="99"/>
      <c r="S21" s="17"/>
      <c r="T21" s="1" t="s">
        <v>70</v>
      </c>
      <c r="U21" s="1" t="s">
        <v>70</v>
      </c>
      <c r="V21" s="99"/>
      <c r="W21" s="1" t="s">
        <v>70</v>
      </c>
      <c r="X21" s="78"/>
      <c r="Y21" s="17"/>
      <c r="Z21" s="1" t="s">
        <v>70</v>
      </c>
      <c r="AA21" s="99"/>
      <c r="AB21" s="99"/>
      <c r="AC21" s="99"/>
      <c r="AD21" s="17"/>
      <c r="AE21" s="17"/>
      <c r="AF21" s="99"/>
      <c r="AG21" s="99"/>
      <c r="AH21" s="99"/>
      <c r="AI21" s="99"/>
      <c r="AJ21" s="99"/>
      <c r="AK21" s="99"/>
      <c r="AL21" s="99"/>
      <c r="AM21" s="99"/>
      <c r="AN21" s="99"/>
      <c r="AO21" s="198" t="s">
        <v>70</v>
      </c>
      <c r="AP21" s="99"/>
      <c r="AQ21" s="99"/>
      <c r="AR21" s="99"/>
      <c r="AS21" s="99"/>
      <c r="AT21" s="1" t="s">
        <v>70</v>
      </c>
      <c r="AU21" s="1"/>
      <c r="AV21" s="1"/>
      <c r="AW21" s="1"/>
      <c r="AX21" s="99"/>
      <c r="AY21" s="99"/>
      <c r="AZ21" s="99"/>
      <c r="BA21" s="1" t="s">
        <v>70</v>
      </c>
      <c r="BB21" s="99"/>
      <c r="BC21" s="99"/>
      <c r="BD21" s="99"/>
      <c r="BE21" s="100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</row>
    <row r="22" spans="1:70" ht="39.950000000000003" customHeight="1" x14ac:dyDescent="0.4">
      <c r="A22" s="12" t="s">
        <v>90</v>
      </c>
      <c r="B22" s="1"/>
      <c r="C22" s="101" t="s">
        <v>17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7"/>
      <c r="AH22" s="17"/>
      <c r="AI22" s="17"/>
      <c r="AJ22" s="17"/>
      <c r="AK22" s="17"/>
      <c r="AL22" s="17"/>
      <c r="AM22" s="14"/>
      <c r="AN22" s="14"/>
      <c r="AO22" s="14"/>
      <c r="AP22" s="14"/>
      <c r="AQ22" s="14"/>
      <c r="AR22" s="14"/>
      <c r="AS22" s="14"/>
      <c r="AT22" s="14"/>
      <c r="AU22" s="13"/>
      <c r="AV22" s="13"/>
      <c r="AW22" s="14"/>
      <c r="AX22" s="13"/>
      <c r="AY22" s="13"/>
      <c r="AZ22" s="15"/>
      <c r="BA22" s="13"/>
      <c r="BB22" s="13"/>
      <c r="BC22" s="15"/>
      <c r="BD22" s="15"/>
      <c r="BE22" s="16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</row>
    <row r="23" spans="1:70" ht="39.950000000000003" customHeight="1" x14ac:dyDescent="0.4">
      <c r="A23" s="12"/>
      <c r="B23" s="1"/>
      <c r="C23" s="103"/>
      <c r="D23" s="14"/>
      <c r="E23" s="14"/>
      <c r="F23" s="294">
        <v>801</v>
      </c>
      <c r="G23" s="301"/>
      <c r="H23" s="301">
        <v>804</v>
      </c>
      <c r="I23" s="301"/>
      <c r="J23" s="295"/>
      <c r="K23" s="294">
        <v>810</v>
      </c>
      <c r="L23" s="295"/>
      <c r="M23" s="294">
        <v>814</v>
      </c>
      <c r="N23" s="295"/>
      <c r="O23" s="294">
        <v>819</v>
      </c>
      <c r="P23" s="295"/>
      <c r="Q23" s="294">
        <v>821</v>
      </c>
      <c r="R23" s="295"/>
      <c r="S23" s="294">
        <v>826</v>
      </c>
      <c r="T23" s="295"/>
      <c r="U23" s="294">
        <v>830</v>
      </c>
      <c r="V23" s="295"/>
      <c r="W23" s="294">
        <v>834</v>
      </c>
      <c r="X23" s="295"/>
      <c r="Y23" s="294">
        <v>837</v>
      </c>
      <c r="Z23" s="295"/>
      <c r="AA23" s="294">
        <v>841</v>
      </c>
      <c r="AB23" s="295"/>
      <c r="AC23" s="294">
        <v>844</v>
      </c>
      <c r="AD23" s="301"/>
      <c r="AE23" s="294">
        <v>847</v>
      </c>
      <c r="AF23" s="295"/>
      <c r="AG23" s="294">
        <v>850</v>
      </c>
      <c r="AH23" s="295"/>
      <c r="AI23" s="175">
        <v>854</v>
      </c>
      <c r="AJ23" s="176">
        <v>855</v>
      </c>
      <c r="AK23" s="294">
        <v>858</v>
      </c>
      <c r="AL23" s="295"/>
      <c r="AM23" s="294">
        <v>861</v>
      </c>
      <c r="AN23" s="295"/>
      <c r="AO23" s="294">
        <v>866</v>
      </c>
      <c r="AP23" s="295"/>
      <c r="AQ23" s="294">
        <v>869</v>
      </c>
      <c r="AR23" s="295"/>
      <c r="AS23" s="294">
        <v>872</v>
      </c>
      <c r="AT23" s="295"/>
      <c r="AU23" s="104"/>
      <c r="AV23" s="104"/>
      <c r="AW23" s="17"/>
      <c r="AX23" s="183">
        <v>876</v>
      </c>
      <c r="AY23" s="308">
        <v>879</v>
      </c>
      <c r="AZ23" s="309"/>
      <c r="BA23" s="308">
        <v>883</v>
      </c>
      <c r="BB23" s="309"/>
      <c r="BC23" s="184">
        <v>886</v>
      </c>
      <c r="BD23" s="310">
        <v>889</v>
      </c>
      <c r="BE23" s="311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</row>
    <row r="24" spans="1:70" ht="47.25" customHeight="1" x14ac:dyDescent="0.4">
      <c r="A24" s="18" t="s">
        <v>91</v>
      </c>
      <c r="B24" s="69"/>
      <c r="C24" s="69"/>
      <c r="D24" s="69"/>
      <c r="E24" s="69"/>
      <c r="F24" s="298" t="s">
        <v>92</v>
      </c>
      <c r="G24" s="312"/>
      <c r="H24" s="313" t="s">
        <v>93</v>
      </c>
      <c r="I24" s="313"/>
      <c r="J24" s="305"/>
      <c r="K24" s="314" t="s">
        <v>92</v>
      </c>
      <c r="L24" s="315"/>
      <c r="M24" s="289" t="s">
        <v>94</v>
      </c>
      <c r="N24" s="290"/>
      <c r="O24" s="289" t="s">
        <v>95</v>
      </c>
      <c r="P24" s="290"/>
      <c r="Q24" s="314" t="s">
        <v>96</v>
      </c>
      <c r="R24" s="315"/>
      <c r="S24" s="289" t="s">
        <v>97</v>
      </c>
      <c r="T24" s="290"/>
      <c r="U24" s="289" t="s">
        <v>98</v>
      </c>
      <c r="V24" s="290"/>
      <c r="W24" s="289" t="s">
        <v>97</v>
      </c>
      <c r="X24" s="290"/>
      <c r="Y24" s="291" t="s">
        <v>99</v>
      </c>
      <c r="Z24" s="292"/>
      <c r="AA24" s="289" t="s">
        <v>97</v>
      </c>
      <c r="AB24" s="290"/>
      <c r="AC24" s="289" t="s">
        <v>50</v>
      </c>
      <c r="AD24" s="305"/>
      <c r="AE24" s="291" t="s">
        <v>99</v>
      </c>
      <c r="AF24" s="292"/>
      <c r="AG24" s="289" t="s">
        <v>92</v>
      </c>
      <c r="AH24" s="305"/>
      <c r="AI24" s="105" t="s">
        <v>100</v>
      </c>
      <c r="AJ24" s="105" t="s">
        <v>101</v>
      </c>
      <c r="AK24" s="289" t="s">
        <v>92</v>
      </c>
      <c r="AL24" s="290"/>
      <c r="AM24" s="291" t="s">
        <v>49</v>
      </c>
      <c r="AN24" s="292"/>
      <c r="AO24" s="289" t="s">
        <v>92</v>
      </c>
      <c r="AP24" s="290"/>
      <c r="AQ24" s="289" t="s">
        <v>50</v>
      </c>
      <c r="AR24" s="290"/>
      <c r="AS24" s="291" t="s">
        <v>92</v>
      </c>
      <c r="AT24" s="292"/>
      <c r="AU24" s="106"/>
      <c r="AV24" s="107"/>
      <c r="AW24" s="17"/>
      <c r="AX24" s="105" t="s">
        <v>101</v>
      </c>
      <c r="AY24" s="289" t="s">
        <v>102</v>
      </c>
      <c r="AZ24" s="300"/>
      <c r="BA24" s="289" t="s">
        <v>103</v>
      </c>
      <c r="BB24" s="305"/>
      <c r="BC24" s="105" t="s">
        <v>104</v>
      </c>
      <c r="BD24" s="289" t="s">
        <v>102</v>
      </c>
      <c r="BE24" s="300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</row>
    <row r="25" spans="1:70" ht="39.950000000000003" customHeight="1" x14ac:dyDescent="0.4">
      <c r="A25" s="66"/>
      <c r="B25" s="1"/>
      <c r="C25" s="1"/>
      <c r="D25" s="1"/>
      <c r="E25" s="1"/>
      <c r="F25" s="176">
        <v>802</v>
      </c>
      <c r="G25" s="20"/>
      <c r="H25" s="168">
        <v>805</v>
      </c>
      <c r="I25" s="178">
        <v>807</v>
      </c>
      <c r="J25" s="168">
        <v>809</v>
      </c>
      <c r="K25" s="14">
        <v>811</v>
      </c>
      <c r="L25" s="168">
        <v>813</v>
      </c>
      <c r="M25" s="168">
        <v>815</v>
      </c>
      <c r="N25" s="306">
        <v>817</v>
      </c>
      <c r="O25" s="307"/>
      <c r="P25" s="168">
        <v>820</v>
      </c>
      <c r="Q25" s="168">
        <v>822</v>
      </c>
      <c r="R25" s="168">
        <v>824</v>
      </c>
      <c r="S25" s="168">
        <v>827</v>
      </c>
      <c r="T25" s="168">
        <v>829</v>
      </c>
      <c r="U25" s="168">
        <v>831</v>
      </c>
      <c r="V25" s="168">
        <v>832</v>
      </c>
      <c r="X25" s="168">
        <v>835</v>
      </c>
      <c r="Y25" s="181">
        <v>838</v>
      </c>
      <c r="Z25" s="168">
        <v>840</v>
      </c>
      <c r="AA25" s="168"/>
      <c r="AB25" s="168">
        <v>842</v>
      </c>
      <c r="AC25" s="168"/>
      <c r="AD25" s="168">
        <v>845</v>
      </c>
      <c r="AE25" s="168"/>
      <c r="AF25" s="176">
        <v>849</v>
      </c>
      <c r="AG25" s="168">
        <v>851</v>
      </c>
      <c r="AH25" s="182">
        <v>852</v>
      </c>
      <c r="AI25" s="168"/>
      <c r="AJ25" s="168">
        <v>856</v>
      </c>
      <c r="AK25" s="168">
        <v>859</v>
      </c>
      <c r="AL25" s="168">
        <v>860</v>
      </c>
      <c r="AM25" s="168">
        <v>862</v>
      </c>
      <c r="AN25" s="168">
        <v>864</v>
      </c>
      <c r="AO25" s="168">
        <v>867</v>
      </c>
      <c r="AP25" s="168"/>
      <c r="AQ25" s="168">
        <v>870</v>
      </c>
      <c r="AR25" s="168"/>
      <c r="AS25" s="168">
        <v>873</v>
      </c>
      <c r="AT25" s="182">
        <v>874</v>
      </c>
      <c r="AU25" s="14"/>
      <c r="AV25" s="14"/>
      <c r="AW25" s="14"/>
      <c r="AX25" s="184">
        <v>877</v>
      </c>
      <c r="AY25" s="168">
        <v>880</v>
      </c>
      <c r="AZ25" s="168">
        <v>881</v>
      </c>
      <c r="BA25" s="168">
        <v>884</v>
      </c>
      <c r="BB25" s="14">
        <v>885</v>
      </c>
      <c r="BC25" s="182">
        <v>887</v>
      </c>
      <c r="BD25" s="294">
        <v>890</v>
      </c>
      <c r="BE25" s="295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</row>
    <row r="26" spans="1:70" ht="44.25" customHeight="1" x14ac:dyDescent="0.4">
      <c r="A26" s="18" t="s">
        <v>105</v>
      </c>
      <c r="B26" s="69"/>
      <c r="C26" s="69"/>
      <c r="D26" s="69"/>
      <c r="E26" s="69"/>
      <c r="F26" s="105" t="s">
        <v>106</v>
      </c>
      <c r="H26" s="108" t="s">
        <v>107</v>
      </c>
      <c r="I26" s="105" t="s">
        <v>55</v>
      </c>
      <c r="J26" s="109" t="s">
        <v>108</v>
      </c>
      <c r="K26" s="110" t="s">
        <v>51</v>
      </c>
      <c r="L26" s="111" t="s">
        <v>109</v>
      </c>
      <c r="M26" s="112" t="s">
        <v>110</v>
      </c>
      <c r="N26" s="304" t="s">
        <v>49</v>
      </c>
      <c r="O26" s="304"/>
      <c r="P26" s="105" t="s">
        <v>111</v>
      </c>
      <c r="Q26" s="105" t="s">
        <v>106</v>
      </c>
      <c r="R26" s="110" t="s">
        <v>112</v>
      </c>
      <c r="S26" s="110" t="s">
        <v>110</v>
      </c>
      <c r="T26" s="113" t="s">
        <v>113</v>
      </c>
      <c r="U26" s="105" t="s">
        <v>114</v>
      </c>
      <c r="V26" s="105" t="s">
        <v>115</v>
      </c>
      <c r="W26" s="17"/>
      <c r="X26" s="113" t="s">
        <v>116</v>
      </c>
      <c r="Y26" s="114" t="s">
        <v>117</v>
      </c>
      <c r="Z26" s="115" t="s">
        <v>118</v>
      </c>
      <c r="AB26" s="110" t="s">
        <v>119</v>
      </c>
      <c r="AD26" s="108" t="s">
        <v>120</v>
      </c>
      <c r="AE26" s="66"/>
      <c r="AF26" s="116" t="s">
        <v>51</v>
      </c>
      <c r="AG26" s="105" t="s">
        <v>121</v>
      </c>
      <c r="AH26" s="109" t="s">
        <v>122</v>
      </c>
      <c r="AJ26" s="105" t="s">
        <v>123</v>
      </c>
      <c r="AK26" s="113" t="s">
        <v>116</v>
      </c>
      <c r="AL26" s="113" t="s">
        <v>55</v>
      </c>
      <c r="AM26" s="105" t="s">
        <v>124</v>
      </c>
      <c r="AN26" s="117" t="s">
        <v>125</v>
      </c>
      <c r="AO26" s="105" t="s">
        <v>126</v>
      </c>
      <c r="AQ26" s="118" t="s">
        <v>117</v>
      </c>
      <c r="AS26" s="110" t="s">
        <v>127</v>
      </c>
      <c r="AT26" s="112" t="s">
        <v>121</v>
      </c>
      <c r="AU26" s="78"/>
      <c r="AV26" s="78"/>
      <c r="AW26" s="25"/>
      <c r="AX26" s="114" t="s">
        <v>128</v>
      </c>
      <c r="AY26" s="119" t="s">
        <v>129</v>
      </c>
      <c r="AZ26" s="119" t="s">
        <v>130</v>
      </c>
      <c r="BA26" s="105" t="s">
        <v>121</v>
      </c>
      <c r="BB26" s="105" t="s">
        <v>113</v>
      </c>
      <c r="BC26" s="105" t="s">
        <v>131</v>
      </c>
      <c r="BD26" s="291" t="s">
        <v>132</v>
      </c>
      <c r="BE26" s="292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</row>
    <row r="27" spans="1:70" ht="39.950000000000003" customHeight="1" x14ac:dyDescent="0.4">
      <c r="A27" s="66"/>
      <c r="B27" s="78"/>
      <c r="C27" s="78"/>
      <c r="D27" s="78"/>
      <c r="E27" s="78"/>
      <c r="F27" s="168">
        <v>803</v>
      </c>
      <c r="G27" s="14"/>
      <c r="H27" s="168">
        <v>806</v>
      </c>
      <c r="I27" s="294">
        <v>808</v>
      </c>
      <c r="J27" s="295"/>
      <c r="K27" s="294">
        <v>812</v>
      </c>
      <c r="L27" s="295"/>
      <c r="M27" s="168">
        <v>816</v>
      </c>
      <c r="N27" s="294">
        <v>818</v>
      </c>
      <c r="O27" s="295"/>
      <c r="P27" s="14"/>
      <c r="Q27" s="168">
        <v>823</v>
      </c>
      <c r="R27" s="168">
        <v>825</v>
      </c>
      <c r="S27" s="294">
        <v>828</v>
      </c>
      <c r="T27" s="295"/>
      <c r="U27" s="50"/>
      <c r="V27" s="294">
        <v>833</v>
      </c>
      <c r="W27" s="295"/>
      <c r="X27" s="144">
        <v>836</v>
      </c>
      <c r="Y27" s="294">
        <v>839</v>
      </c>
      <c r="Z27" s="301"/>
      <c r="AA27" s="295"/>
      <c r="AB27" s="294">
        <v>843</v>
      </c>
      <c r="AC27" s="295"/>
      <c r="AD27" s="168">
        <v>846</v>
      </c>
      <c r="AE27" s="294">
        <v>848</v>
      </c>
      <c r="AF27" s="295"/>
      <c r="AG27" s="14"/>
      <c r="AH27" s="301">
        <v>853</v>
      </c>
      <c r="AI27" s="295"/>
      <c r="AJ27" s="294">
        <v>857</v>
      </c>
      <c r="AK27" s="295"/>
      <c r="AL27" s="14"/>
      <c r="AM27" s="168">
        <v>863</v>
      </c>
      <c r="AN27" s="294">
        <v>865</v>
      </c>
      <c r="AO27" s="295"/>
      <c r="AP27" s="168">
        <v>868</v>
      </c>
      <c r="AQ27" s="14"/>
      <c r="AR27" s="294">
        <v>871</v>
      </c>
      <c r="AS27" s="295"/>
      <c r="AT27" s="168">
        <v>875</v>
      </c>
      <c r="AU27" s="69"/>
      <c r="AV27" s="69"/>
      <c r="AX27" s="294">
        <v>878</v>
      </c>
      <c r="AY27" s="295"/>
      <c r="AZ27" s="302">
        <v>882</v>
      </c>
      <c r="BA27" s="303"/>
      <c r="BB27" s="14"/>
      <c r="BC27" s="294">
        <v>888</v>
      </c>
      <c r="BD27" s="295"/>
      <c r="BE27" s="21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</row>
    <row r="28" spans="1:70" ht="43.5" customHeight="1" x14ac:dyDescent="0.4">
      <c r="A28" s="63" t="s">
        <v>105</v>
      </c>
      <c r="B28" s="69"/>
      <c r="C28" s="69"/>
      <c r="D28" s="69"/>
      <c r="E28" s="69"/>
      <c r="F28" s="110" t="s">
        <v>133</v>
      </c>
      <c r="G28" s="78"/>
      <c r="H28" s="105" t="s">
        <v>100</v>
      </c>
      <c r="I28" s="296" t="s">
        <v>134</v>
      </c>
      <c r="J28" s="297"/>
      <c r="K28" s="298" t="s">
        <v>135</v>
      </c>
      <c r="L28" s="299"/>
      <c r="M28" s="105" t="s">
        <v>136</v>
      </c>
      <c r="N28" s="296" t="s">
        <v>134</v>
      </c>
      <c r="O28" s="297"/>
      <c r="P28" s="1"/>
      <c r="Q28" s="110" t="s">
        <v>137</v>
      </c>
      <c r="R28" s="119" t="s">
        <v>125</v>
      </c>
      <c r="S28" s="289" t="s">
        <v>138</v>
      </c>
      <c r="T28" s="290"/>
      <c r="U28" s="121"/>
      <c r="V28" s="291" t="s">
        <v>139</v>
      </c>
      <c r="W28" s="292"/>
      <c r="X28" s="105" t="s">
        <v>140</v>
      </c>
      <c r="Y28" s="289" t="s">
        <v>141</v>
      </c>
      <c r="Z28" s="300"/>
      <c r="AA28" s="290"/>
      <c r="AB28" s="289" t="s">
        <v>142</v>
      </c>
      <c r="AC28" s="290"/>
      <c r="AD28" s="105" t="s">
        <v>143</v>
      </c>
      <c r="AE28" s="291" t="s">
        <v>60</v>
      </c>
      <c r="AF28" s="292"/>
      <c r="AG28" s="122"/>
      <c r="AH28" s="291" t="s">
        <v>144</v>
      </c>
      <c r="AI28" s="292"/>
      <c r="AJ28" s="289" t="s">
        <v>138</v>
      </c>
      <c r="AK28" s="290"/>
      <c r="AM28" s="105" t="s">
        <v>145</v>
      </c>
      <c r="AN28" s="291" t="s">
        <v>146</v>
      </c>
      <c r="AO28" s="292"/>
      <c r="AP28" s="110" t="s">
        <v>137</v>
      </c>
      <c r="AQ28" s="1"/>
      <c r="AR28" s="289" t="s">
        <v>147</v>
      </c>
      <c r="AS28" s="290"/>
      <c r="AT28" s="105" t="s">
        <v>143</v>
      </c>
      <c r="AU28" s="78"/>
      <c r="AV28" s="78"/>
      <c r="AW28" s="17"/>
      <c r="AX28" s="291" t="s">
        <v>148</v>
      </c>
      <c r="AY28" s="292"/>
      <c r="AZ28" s="289" t="s">
        <v>149</v>
      </c>
      <c r="BA28" s="293"/>
      <c r="BC28" s="291" t="s">
        <v>144</v>
      </c>
      <c r="BD28" s="292"/>
      <c r="BE28" s="66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</row>
    <row r="29" spans="1:70" ht="39.950000000000003" customHeight="1" x14ac:dyDescent="0.25">
      <c r="A29" s="18" t="s">
        <v>150</v>
      </c>
      <c r="B29" s="281">
        <v>42705</v>
      </c>
      <c r="C29" s="282"/>
      <c r="D29" s="282"/>
      <c r="E29" s="282"/>
      <c r="F29" s="283" t="s">
        <v>0</v>
      </c>
      <c r="G29" s="284"/>
      <c r="H29" s="284"/>
      <c r="I29" s="284"/>
      <c r="J29" s="284"/>
      <c r="K29" s="285" t="s">
        <v>1</v>
      </c>
      <c r="L29" s="286"/>
      <c r="M29" s="286"/>
      <c r="N29" s="286"/>
      <c r="O29" s="287" t="s">
        <v>2</v>
      </c>
      <c r="P29" s="288"/>
      <c r="Q29" s="288"/>
      <c r="R29" s="288"/>
      <c r="S29" s="279" t="s">
        <v>3</v>
      </c>
      <c r="T29" s="279"/>
      <c r="U29" s="279"/>
      <c r="V29" s="279"/>
      <c r="W29" s="280" t="s">
        <v>4</v>
      </c>
      <c r="X29" s="280"/>
      <c r="Y29" s="280"/>
      <c r="Z29" s="280"/>
      <c r="AA29" s="280"/>
      <c r="AB29" s="275" t="s">
        <v>5</v>
      </c>
      <c r="AC29" s="275"/>
      <c r="AD29" s="275"/>
      <c r="AE29" s="275"/>
      <c r="AF29" s="276" t="s">
        <v>6</v>
      </c>
      <c r="AG29" s="276"/>
      <c r="AH29" s="276"/>
      <c r="AI29" s="276"/>
      <c r="AJ29" s="276"/>
      <c r="AK29" s="277" t="s">
        <v>7</v>
      </c>
      <c r="AL29" s="277"/>
      <c r="AM29" s="277"/>
      <c r="AN29" s="277"/>
      <c r="AO29" s="278" t="s">
        <v>8</v>
      </c>
      <c r="AP29" s="278"/>
      <c r="AQ29" s="278"/>
      <c r="AR29" s="278"/>
      <c r="AS29" s="279" t="s">
        <v>9</v>
      </c>
      <c r="AT29" s="279"/>
      <c r="AU29" s="279"/>
      <c r="AV29" s="279"/>
      <c r="AW29" s="279"/>
      <c r="AX29" s="280" t="s">
        <v>10</v>
      </c>
      <c r="AY29" s="280"/>
      <c r="AZ29" s="280"/>
      <c r="BA29" s="280"/>
      <c r="BB29" s="257" t="s">
        <v>11</v>
      </c>
      <c r="BC29" s="257"/>
      <c r="BD29" s="257"/>
      <c r="BE29" s="258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</row>
    <row r="30" spans="1:70" ht="39.950000000000003" customHeight="1" x14ac:dyDescent="0.4">
      <c r="A30" s="28"/>
      <c r="B30" s="13">
        <v>5</v>
      </c>
      <c r="C30" s="13">
        <v>12</v>
      </c>
      <c r="D30" s="13">
        <v>19</v>
      </c>
      <c r="E30" s="13">
        <v>26</v>
      </c>
      <c r="F30" s="13">
        <v>2</v>
      </c>
      <c r="G30" s="15">
        <v>9</v>
      </c>
      <c r="H30" s="15">
        <v>16</v>
      </c>
      <c r="I30" s="13">
        <v>23</v>
      </c>
      <c r="J30" s="123">
        <v>30</v>
      </c>
      <c r="K30" s="123">
        <v>6</v>
      </c>
      <c r="L30" s="123">
        <v>13</v>
      </c>
      <c r="M30" s="123">
        <v>20</v>
      </c>
      <c r="N30" s="123">
        <v>27</v>
      </c>
      <c r="O30" s="123">
        <v>6</v>
      </c>
      <c r="P30" s="124">
        <v>13</v>
      </c>
      <c r="Q30" s="123">
        <v>20</v>
      </c>
      <c r="R30" s="123">
        <v>27</v>
      </c>
      <c r="S30" s="123">
        <v>3</v>
      </c>
      <c r="T30" s="123">
        <v>10</v>
      </c>
      <c r="U30" s="123">
        <v>17</v>
      </c>
      <c r="V30" s="123">
        <v>24</v>
      </c>
      <c r="W30" s="124">
        <v>1</v>
      </c>
      <c r="X30" s="123">
        <v>8</v>
      </c>
      <c r="Y30" s="123">
        <v>15</v>
      </c>
      <c r="Z30" s="123">
        <v>22</v>
      </c>
      <c r="AA30" s="123">
        <v>29</v>
      </c>
      <c r="AB30" s="123">
        <v>5</v>
      </c>
      <c r="AC30" s="24">
        <v>12</v>
      </c>
      <c r="AD30" s="123">
        <v>19</v>
      </c>
      <c r="AE30" s="124">
        <v>26</v>
      </c>
      <c r="AF30" s="123">
        <v>3</v>
      </c>
      <c r="AG30" s="123">
        <v>10</v>
      </c>
      <c r="AH30" s="123">
        <v>17</v>
      </c>
      <c r="AI30" s="123">
        <v>24</v>
      </c>
      <c r="AJ30" s="123">
        <v>31</v>
      </c>
      <c r="AK30" s="123">
        <v>7</v>
      </c>
      <c r="AL30" s="24">
        <v>14</v>
      </c>
      <c r="AM30" s="123">
        <v>21</v>
      </c>
      <c r="AN30" s="123">
        <v>28</v>
      </c>
      <c r="AO30" s="24">
        <v>4</v>
      </c>
      <c r="AP30" s="24">
        <v>11</v>
      </c>
      <c r="AQ30" s="123">
        <v>18</v>
      </c>
      <c r="AR30" s="123">
        <v>25</v>
      </c>
      <c r="AS30" s="124">
        <v>2</v>
      </c>
      <c r="AT30" s="123">
        <v>9</v>
      </c>
      <c r="AU30" s="123">
        <v>16</v>
      </c>
      <c r="AV30" s="123">
        <v>23</v>
      </c>
      <c r="AW30" s="123">
        <v>30</v>
      </c>
      <c r="AX30" s="123">
        <v>6</v>
      </c>
      <c r="AY30" s="124">
        <v>13</v>
      </c>
      <c r="AZ30" s="123">
        <v>20</v>
      </c>
      <c r="BA30" s="123">
        <v>27</v>
      </c>
      <c r="BB30" s="123">
        <v>4</v>
      </c>
      <c r="BC30" s="123">
        <v>11</v>
      </c>
      <c r="BD30" s="123">
        <v>18</v>
      </c>
      <c r="BE30" s="125">
        <v>25</v>
      </c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</row>
    <row r="31" spans="1:70" ht="39.950000000000003" customHeight="1" x14ac:dyDescent="0.45">
      <c r="A31" s="126" t="s">
        <v>151</v>
      </c>
      <c r="B31" s="259" t="s">
        <v>16</v>
      </c>
      <c r="C31" s="260"/>
      <c r="D31" s="260"/>
      <c r="E31" s="260"/>
      <c r="F31" s="260"/>
      <c r="G31" s="260"/>
      <c r="H31" s="260"/>
      <c r="I31" s="260"/>
      <c r="J31" s="261"/>
      <c r="K31" s="261"/>
      <c r="L31" s="262"/>
      <c r="M31" s="263" t="s">
        <v>80</v>
      </c>
      <c r="N31" s="264"/>
      <c r="O31" s="264"/>
      <c r="P31" s="265"/>
      <c r="Q31" s="266" t="s">
        <v>152</v>
      </c>
      <c r="R31" s="267"/>
      <c r="S31" s="267"/>
      <c r="T31" s="268"/>
      <c r="U31" s="269" t="s">
        <v>153</v>
      </c>
      <c r="V31" s="270"/>
      <c r="W31" s="270"/>
      <c r="X31" s="270"/>
      <c r="Y31" s="270"/>
      <c r="Z31" s="270"/>
      <c r="AA31" s="270"/>
      <c r="AB31" s="270"/>
      <c r="AC31" s="270"/>
      <c r="AD31" s="270"/>
      <c r="AE31" s="270"/>
      <c r="AF31" s="270"/>
      <c r="AG31" s="270"/>
      <c r="AH31" s="271" t="s">
        <v>154</v>
      </c>
      <c r="AI31" s="271"/>
      <c r="AJ31" s="271"/>
      <c r="AK31" s="271"/>
      <c r="AL31" s="271"/>
      <c r="AM31" s="271"/>
      <c r="AN31" s="271"/>
      <c r="AO31" s="271"/>
      <c r="AP31" s="271"/>
      <c r="AQ31" s="271"/>
      <c r="AR31" s="271"/>
      <c r="AS31" s="271"/>
      <c r="AT31" s="272" t="s">
        <v>155</v>
      </c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4"/>
    </row>
    <row r="32" spans="1:70" ht="39.950000000000003" customHeight="1" x14ac:dyDescent="0.25">
      <c r="A32" s="127" t="s">
        <v>156</v>
      </c>
      <c r="B32" s="128" t="s">
        <v>157</v>
      </c>
      <c r="C32" s="128" t="s">
        <v>158</v>
      </c>
      <c r="D32" s="128" t="s">
        <v>159</v>
      </c>
      <c r="E32" s="128" t="s">
        <v>160</v>
      </c>
      <c r="F32" s="128" t="s">
        <v>161</v>
      </c>
      <c r="G32" s="128" t="s">
        <v>162</v>
      </c>
      <c r="H32" s="128" t="s">
        <v>163</v>
      </c>
      <c r="I32" s="128" t="s">
        <v>164</v>
      </c>
      <c r="J32" s="128" t="s">
        <v>165</v>
      </c>
      <c r="K32" s="128" t="s">
        <v>166</v>
      </c>
      <c r="L32" s="129" t="s">
        <v>167</v>
      </c>
      <c r="M32" s="130">
        <v>104</v>
      </c>
      <c r="N32" s="130">
        <v>101</v>
      </c>
      <c r="O32" s="130">
        <v>102</v>
      </c>
      <c r="P32" s="130">
        <v>103</v>
      </c>
      <c r="Q32" s="131">
        <v>204</v>
      </c>
      <c r="R32" s="131">
        <v>201</v>
      </c>
      <c r="S32" s="131">
        <v>202</v>
      </c>
      <c r="T32" s="131">
        <v>203</v>
      </c>
      <c r="U32" s="132">
        <v>301</v>
      </c>
      <c r="V32" s="132">
        <v>302</v>
      </c>
      <c r="W32" s="132">
        <v>303</v>
      </c>
      <c r="X32" s="132">
        <v>304</v>
      </c>
      <c r="Y32" s="132">
        <v>305</v>
      </c>
      <c r="Z32" s="132">
        <v>306</v>
      </c>
      <c r="AA32" s="132">
        <v>307</v>
      </c>
      <c r="AB32" s="132">
        <v>308</v>
      </c>
      <c r="AC32" s="132">
        <v>309</v>
      </c>
      <c r="AD32" s="132">
        <v>310</v>
      </c>
      <c r="AE32" s="132">
        <v>311</v>
      </c>
      <c r="AF32" s="132">
        <v>312</v>
      </c>
      <c r="AG32" s="132">
        <v>313</v>
      </c>
      <c r="AH32" s="133">
        <v>701</v>
      </c>
      <c r="AI32" s="133">
        <v>702</v>
      </c>
      <c r="AJ32" s="133">
        <v>703</v>
      </c>
      <c r="AK32" s="133">
        <v>704</v>
      </c>
      <c r="AL32" s="133">
        <v>705</v>
      </c>
      <c r="AM32" s="133">
        <v>706</v>
      </c>
      <c r="AN32" s="133">
        <v>707</v>
      </c>
      <c r="AO32" s="133">
        <v>708</v>
      </c>
      <c r="AP32" s="133">
        <v>709</v>
      </c>
      <c r="AQ32" s="133">
        <v>710</v>
      </c>
      <c r="AR32" s="133">
        <v>711</v>
      </c>
      <c r="AS32" s="133">
        <v>712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</row>
    <row r="33" spans="1:70" ht="46.5" x14ac:dyDescent="0.25">
      <c r="A33" s="136" t="s">
        <v>168</v>
      </c>
      <c r="B33" s="137">
        <v>7</v>
      </c>
      <c r="C33" s="137">
        <v>2</v>
      </c>
      <c r="D33" s="137">
        <v>7</v>
      </c>
      <c r="E33" s="137">
        <v>1</v>
      </c>
      <c r="F33" s="137">
        <v>2</v>
      </c>
      <c r="G33" s="137">
        <v>1</v>
      </c>
      <c r="H33" s="137">
        <v>9</v>
      </c>
      <c r="I33" s="137">
        <v>1</v>
      </c>
      <c r="J33" s="137">
        <v>9</v>
      </c>
      <c r="K33" s="137">
        <v>1</v>
      </c>
      <c r="L33" s="137">
        <v>2</v>
      </c>
      <c r="M33" s="137">
        <v>12</v>
      </c>
      <c r="N33" s="137">
        <v>12</v>
      </c>
      <c r="O33" s="137">
        <v>12</v>
      </c>
      <c r="P33" s="137">
        <v>12</v>
      </c>
      <c r="Q33" s="137">
        <v>5</v>
      </c>
      <c r="R33" s="137">
        <v>5</v>
      </c>
      <c r="S33" s="137">
        <v>5</v>
      </c>
      <c r="T33" s="137">
        <v>5</v>
      </c>
      <c r="U33" s="137">
        <v>2</v>
      </c>
      <c r="V33" s="137">
        <v>2</v>
      </c>
      <c r="W33" s="137">
        <v>2</v>
      </c>
      <c r="X33" s="137">
        <v>2</v>
      </c>
      <c r="Y33" s="137">
        <v>2</v>
      </c>
      <c r="Z33" s="137">
        <v>2</v>
      </c>
      <c r="AA33" s="137">
        <v>2</v>
      </c>
      <c r="AB33" s="137">
        <v>2</v>
      </c>
      <c r="AC33" s="137">
        <v>2</v>
      </c>
      <c r="AD33" s="137">
        <v>2</v>
      </c>
      <c r="AE33" s="137">
        <v>2</v>
      </c>
      <c r="AF33" s="137">
        <v>2</v>
      </c>
      <c r="AG33" s="137">
        <v>2</v>
      </c>
      <c r="AH33" s="137">
        <v>1</v>
      </c>
      <c r="AI33" s="137">
        <v>1</v>
      </c>
      <c r="AJ33" s="137">
        <v>1</v>
      </c>
      <c r="AK33" s="137">
        <v>1</v>
      </c>
      <c r="AL33" s="137">
        <v>1</v>
      </c>
      <c r="AM33" s="137">
        <v>1</v>
      </c>
      <c r="AN33" s="137">
        <v>1</v>
      </c>
      <c r="AO33" s="137">
        <v>1</v>
      </c>
      <c r="AP33" s="137">
        <v>1</v>
      </c>
      <c r="AQ33" s="137">
        <v>1</v>
      </c>
      <c r="AR33" s="137">
        <v>1</v>
      </c>
      <c r="AS33" s="137">
        <v>1</v>
      </c>
      <c r="AT33" s="137"/>
      <c r="AU33" s="137"/>
      <c r="AV33" s="137"/>
      <c r="AW33" s="138"/>
      <c r="AX33" s="137"/>
      <c r="AY33" s="137"/>
      <c r="AZ33" s="137"/>
      <c r="BA33" s="137"/>
      <c r="BB33" s="137"/>
      <c r="BC33" s="137"/>
      <c r="BD33" s="137"/>
      <c r="BE33" s="137"/>
      <c r="BF33" s="137"/>
      <c r="BG33" s="138"/>
      <c r="BH33" s="137"/>
      <c r="BI33" s="137"/>
      <c r="BJ33" s="137"/>
      <c r="BK33" s="137"/>
      <c r="BL33" s="137"/>
      <c r="BM33" s="139"/>
      <c r="BN33" s="139"/>
      <c r="BO33" s="139"/>
      <c r="BP33" s="139"/>
      <c r="BQ33" s="139"/>
      <c r="BR33" s="139"/>
    </row>
    <row r="34" spans="1:70" ht="46.5" x14ac:dyDescent="0.25">
      <c r="A34" s="140" t="s">
        <v>169</v>
      </c>
      <c r="B34" s="137">
        <v>35</v>
      </c>
      <c r="C34" s="137">
        <v>70</v>
      </c>
      <c r="D34" s="137">
        <v>35</v>
      </c>
      <c r="E34" s="137">
        <v>70</v>
      </c>
      <c r="F34" s="137">
        <v>70</v>
      </c>
      <c r="G34" s="137">
        <v>70</v>
      </c>
      <c r="H34" s="137">
        <v>35</v>
      </c>
      <c r="I34" s="137">
        <v>70</v>
      </c>
      <c r="J34" s="137">
        <v>35</v>
      </c>
      <c r="K34" s="137">
        <v>70</v>
      </c>
      <c r="L34" s="137">
        <v>70</v>
      </c>
      <c r="M34" s="137">
        <v>25</v>
      </c>
      <c r="N34" s="137">
        <v>20</v>
      </c>
      <c r="O34" s="137">
        <v>20</v>
      </c>
      <c r="P34" s="137">
        <v>20</v>
      </c>
      <c r="Q34" s="137">
        <v>20</v>
      </c>
      <c r="R34" s="137">
        <v>20</v>
      </c>
      <c r="S34" s="137">
        <v>20</v>
      </c>
      <c r="T34" s="137">
        <v>20</v>
      </c>
      <c r="U34" s="141" t="s">
        <v>170</v>
      </c>
      <c r="V34" s="141" t="s">
        <v>170</v>
      </c>
      <c r="W34" s="141" t="s">
        <v>170</v>
      </c>
      <c r="X34" s="141" t="s">
        <v>170</v>
      </c>
      <c r="Y34" s="141" t="s">
        <v>170</v>
      </c>
      <c r="Z34" s="141" t="s">
        <v>170</v>
      </c>
      <c r="AA34" s="141" t="s">
        <v>170</v>
      </c>
      <c r="AB34" s="141" t="s">
        <v>170</v>
      </c>
      <c r="AC34" s="141" t="s">
        <v>170</v>
      </c>
      <c r="AD34" s="141" t="s">
        <v>170</v>
      </c>
      <c r="AE34" s="141" t="s">
        <v>170</v>
      </c>
      <c r="AF34" s="141" t="s">
        <v>170</v>
      </c>
      <c r="AG34" s="141" t="s">
        <v>170</v>
      </c>
      <c r="AH34" s="142">
        <v>20</v>
      </c>
      <c r="AI34" s="142">
        <v>20</v>
      </c>
      <c r="AJ34" s="142">
        <v>20</v>
      </c>
      <c r="AK34" s="142">
        <v>20</v>
      </c>
      <c r="AL34" s="142">
        <v>20</v>
      </c>
      <c r="AM34" s="142">
        <v>20</v>
      </c>
      <c r="AN34" s="142">
        <v>20</v>
      </c>
      <c r="AO34" s="142">
        <v>20</v>
      </c>
      <c r="AP34" s="142">
        <v>20</v>
      </c>
      <c r="AQ34" s="142">
        <v>20</v>
      </c>
      <c r="AR34" s="142">
        <v>20</v>
      </c>
      <c r="AS34" s="142">
        <v>20</v>
      </c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9"/>
      <c r="BN34" s="139"/>
      <c r="BO34" s="139"/>
      <c r="BP34" s="139"/>
      <c r="BQ34" s="139"/>
      <c r="BR34" s="139"/>
    </row>
    <row r="35" spans="1:70" ht="69.75" x14ac:dyDescent="0.25">
      <c r="A35" s="140" t="s">
        <v>171</v>
      </c>
      <c r="B35" s="137">
        <v>40</v>
      </c>
      <c r="C35" s="137">
        <v>70</v>
      </c>
      <c r="D35" s="137">
        <v>40</v>
      </c>
      <c r="E35" s="137">
        <v>70</v>
      </c>
      <c r="F35" s="137">
        <v>70</v>
      </c>
      <c r="G35" s="137">
        <v>70</v>
      </c>
      <c r="H35" s="137">
        <v>40</v>
      </c>
      <c r="I35" s="137">
        <v>70</v>
      </c>
      <c r="J35" s="137">
        <v>40</v>
      </c>
      <c r="K35" s="137">
        <v>70</v>
      </c>
      <c r="L35" s="137">
        <v>70</v>
      </c>
      <c r="M35" s="137">
        <v>45</v>
      </c>
      <c r="N35" s="137">
        <v>45</v>
      </c>
      <c r="O35" s="137">
        <v>45</v>
      </c>
      <c r="P35" s="137">
        <v>45</v>
      </c>
      <c r="Q35" s="137">
        <v>30</v>
      </c>
      <c r="R35" s="137">
        <v>30</v>
      </c>
      <c r="S35" s="137">
        <v>30</v>
      </c>
      <c r="T35" s="137">
        <v>30</v>
      </c>
      <c r="U35" s="141" t="s">
        <v>170</v>
      </c>
      <c r="V35" s="141" t="s">
        <v>170</v>
      </c>
      <c r="W35" s="141" t="s">
        <v>170</v>
      </c>
      <c r="X35" s="141" t="s">
        <v>170</v>
      </c>
      <c r="Y35" s="141" t="s">
        <v>170</v>
      </c>
      <c r="Z35" s="141" t="s">
        <v>170</v>
      </c>
      <c r="AA35" s="141" t="s">
        <v>170</v>
      </c>
      <c r="AB35" s="141" t="s">
        <v>170</v>
      </c>
      <c r="AC35" s="141" t="s">
        <v>170</v>
      </c>
      <c r="AD35" s="141" t="s">
        <v>170</v>
      </c>
      <c r="AE35" s="141" t="s">
        <v>170</v>
      </c>
      <c r="AF35" s="141" t="s">
        <v>170</v>
      </c>
      <c r="AG35" s="141" t="s">
        <v>170</v>
      </c>
      <c r="AH35" s="142">
        <v>20</v>
      </c>
      <c r="AI35" s="142">
        <v>20</v>
      </c>
      <c r="AJ35" s="142">
        <v>20</v>
      </c>
      <c r="AK35" s="142">
        <v>20</v>
      </c>
      <c r="AL35" s="142">
        <v>20</v>
      </c>
      <c r="AM35" s="142">
        <v>20</v>
      </c>
      <c r="AN35" s="142">
        <v>20</v>
      </c>
      <c r="AO35" s="142">
        <v>20</v>
      </c>
      <c r="AP35" s="142">
        <v>20</v>
      </c>
      <c r="AQ35" s="142">
        <v>20</v>
      </c>
      <c r="AR35" s="142">
        <v>20</v>
      </c>
      <c r="AS35" s="142">
        <v>20</v>
      </c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9"/>
      <c r="BN35" s="139"/>
      <c r="BO35" s="139"/>
      <c r="BP35" s="139"/>
      <c r="BQ35" s="139"/>
      <c r="BR35" s="139"/>
    </row>
    <row r="36" spans="1:70" ht="41.25" customHeight="1" x14ac:dyDescent="0.25"/>
    <row r="37" spans="1:70" ht="66" customHeight="1" x14ac:dyDescent="0.25">
      <c r="B37" s="149" t="s">
        <v>172</v>
      </c>
      <c r="C37" s="256" t="s">
        <v>173</v>
      </c>
      <c r="D37" s="256"/>
      <c r="E37" s="256" t="s">
        <v>174</v>
      </c>
      <c r="F37" s="256"/>
      <c r="G37" s="256" t="s">
        <v>175</v>
      </c>
      <c r="H37" s="256"/>
      <c r="I37" s="256"/>
      <c r="J37" s="256"/>
      <c r="K37" s="256"/>
      <c r="L37" s="150" t="s">
        <v>176</v>
      </c>
      <c r="M37" s="256" t="s">
        <v>177</v>
      </c>
      <c r="N37" s="256"/>
      <c r="O37" s="256"/>
      <c r="P37" s="256"/>
      <c r="Q37" s="150" t="s">
        <v>178</v>
      </c>
      <c r="R37" s="150" t="s">
        <v>179</v>
      </c>
      <c r="S37" s="151"/>
      <c r="T37" s="151"/>
      <c r="U37" s="211" t="s">
        <v>180</v>
      </c>
      <c r="V37" s="211"/>
      <c r="W37" s="253" t="s">
        <v>181</v>
      </c>
      <c r="X37" s="255"/>
      <c r="Y37" s="255"/>
      <c r="Z37" s="255"/>
      <c r="AA37" s="255"/>
      <c r="AB37" s="255"/>
      <c r="AC37" s="254"/>
      <c r="AD37" s="143" t="s">
        <v>172</v>
      </c>
      <c r="AE37" s="143" t="s">
        <v>172</v>
      </c>
      <c r="AF37" s="143" t="s">
        <v>172</v>
      </c>
      <c r="AG37" s="143" t="s">
        <v>172</v>
      </c>
      <c r="AH37" s="143" t="s">
        <v>172</v>
      </c>
      <c r="AI37" s="253" t="s">
        <v>182</v>
      </c>
      <c r="AJ37" s="254"/>
      <c r="AK37" s="253" t="s">
        <v>183</v>
      </c>
      <c r="AL37" s="254"/>
      <c r="AM37" s="253" t="s">
        <v>184</v>
      </c>
      <c r="AN37" s="254"/>
      <c r="AO37" s="151"/>
      <c r="AP37" s="151"/>
      <c r="AQ37" s="211" t="s">
        <v>180</v>
      </c>
      <c r="AR37" s="211"/>
      <c r="AS37" s="253" t="s">
        <v>181</v>
      </c>
      <c r="AT37" s="255"/>
      <c r="AU37" s="255"/>
      <c r="AV37" s="255"/>
      <c r="AW37" s="255"/>
      <c r="AX37" s="254"/>
      <c r="AY37" s="143" t="s">
        <v>172</v>
      </c>
      <c r="AZ37" s="143" t="s">
        <v>172</v>
      </c>
      <c r="BA37" s="143" t="s">
        <v>172</v>
      </c>
      <c r="BB37" s="143" t="s">
        <v>172</v>
      </c>
      <c r="BC37" s="143" t="s">
        <v>172</v>
      </c>
      <c r="BD37" s="143" t="s">
        <v>172</v>
      </c>
      <c r="BE37" s="143" t="s">
        <v>172</v>
      </c>
      <c r="BF37" s="143" t="s">
        <v>172</v>
      </c>
      <c r="BG37" s="143" t="s">
        <v>172</v>
      </c>
      <c r="BH37" s="143" t="s">
        <v>172</v>
      </c>
      <c r="BI37" s="143" t="s">
        <v>172</v>
      </c>
      <c r="BJ37" s="143" t="s">
        <v>172</v>
      </c>
      <c r="BK37" s="212" t="s">
        <v>182</v>
      </c>
      <c r="BL37" s="212"/>
      <c r="BM37" s="212" t="s">
        <v>183</v>
      </c>
      <c r="BN37" s="212"/>
      <c r="BO37" s="212" t="s">
        <v>184</v>
      </c>
      <c r="BP37" s="212"/>
    </row>
    <row r="38" spans="1:70" ht="51.75" customHeight="1" x14ac:dyDescent="0.4">
      <c r="B38" s="189">
        <v>301</v>
      </c>
      <c r="C38" s="250">
        <v>42782</v>
      </c>
      <c r="D38" s="251"/>
      <c r="E38" s="252">
        <f>C38+1</f>
        <v>42783</v>
      </c>
      <c r="F38" s="252"/>
      <c r="G38" s="226" t="s">
        <v>185</v>
      </c>
      <c r="H38" s="226"/>
      <c r="I38" s="226"/>
      <c r="J38" s="226"/>
      <c r="K38" s="226"/>
      <c r="L38" s="190" t="s">
        <v>186</v>
      </c>
      <c r="M38" s="227" t="s">
        <v>187</v>
      </c>
      <c r="N38" s="227"/>
      <c r="O38" s="227"/>
      <c r="P38" s="227"/>
      <c r="Q38" s="191" t="s">
        <v>79</v>
      </c>
      <c r="R38" s="191" t="s">
        <v>76</v>
      </c>
      <c r="S38" s="120"/>
      <c r="T38" s="120"/>
      <c r="U38" s="210" t="s">
        <v>188</v>
      </c>
      <c r="V38" s="210"/>
      <c r="W38" s="210" t="s">
        <v>73</v>
      </c>
      <c r="X38" s="210"/>
      <c r="Y38" s="210"/>
      <c r="Z38" s="210"/>
      <c r="AA38" s="210"/>
      <c r="AB38" s="210"/>
      <c r="AC38" s="210"/>
      <c r="AD38" s="169">
        <v>418</v>
      </c>
      <c r="AE38" s="169"/>
      <c r="AF38" s="169"/>
      <c r="AG38" s="169"/>
      <c r="AH38" s="169"/>
      <c r="AI38" s="207">
        <v>1</v>
      </c>
      <c r="AJ38" s="208"/>
      <c r="AK38" s="207">
        <v>2</v>
      </c>
      <c r="AL38" s="208"/>
      <c r="AM38" s="207">
        <v>2</v>
      </c>
      <c r="AN38" s="208"/>
      <c r="AO38" s="120"/>
      <c r="AP38" s="120"/>
      <c r="AQ38" s="207" t="s">
        <v>189</v>
      </c>
      <c r="AR38" s="208"/>
      <c r="AS38" s="231" t="s">
        <v>190</v>
      </c>
      <c r="AT38" s="232"/>
      <c r="AU38" s="232"/>
      <c r="AV38" s="232"/>
      <c r="AW38" s="232"/>
      <c r="AX38" s="233"/>
      <c r="AY38" s="169">
        <v>804</v>
      </c>
      <c r="AZ38" s="169"/>
      <c r="BA38" s="169"/>
      <c r="BB38" s="169"/>
      <c r="BC38" s="169"/>
      <c r="BD38" s="169"/>
      <c r="BE38" s="160"/>
      <c r="BF38" s="160"/>
      <c r="BG38" s="160"/>
      <c r="BH38" s="160"/>
      <c r="BI38" s="160"/>
      <c r="BJ38" s="160"/>
      <c r="BK38" s="210">
        <v>1</v>
      </c>
      <c r="BL38" s="210"/>
      <c r="BM38" s="210">
        <v>3</v>
      </c>
      <c r="BN38" s="210"/>
      <c r="BO38" s="210">
        <v>3</v>
      </c>
      <c r="BP38" s="210"/>
    </row>
    <row r="39" spans="1:70" ht="50.25" customHeight="1" x14ac:dyDescent="0.4">
      <c r="B39" s="188">
        <v>302</v>
      </c>
      <c r="C39" s="245">
        <v>42796</v>
      </c>
      <c r="D39" s="245"/>
      <c r="E39" s="245">
        <f>C39+1</f>
        <v>42797</v>
      </c>
      <c r="F39" s="245"/>
      <c r="G39" s="226" t="s">
        <v>191</v>
      </c>
      <c r="H39" s="226"/>
      <c r="I39" s="226"/>
      <c r="J39" s="226"/>
      <c r="K39" s="226"/>
      <c r="L39" s="190" t="s">
        <v>186</v>
      </c>
      <c r="M39" s="227" t="s">
        <v>192</v>
      </c>
      <c r="N39" s="227"/>
      <c r="O39" s="227"/>
      <c r="P39" s="227"/>
      <c r="Q39" s="191" t="s">
        <v>76</v>
      </c>
      <c r="R39" s="191" t="s">
        <v>79</v>
      </c>
      <c r="S39" s="120"/>
      <c r="T39" s="120"/>
      <c r="U39" s="210" t="s">
        <v>41</v>
      </c>
      <c r="V39" s="210"/>
      <c r="W39" s="210" t="s">
        <v>193</v>
      </c>
      <c r="X39" s="210"/>
      <c r="Y39" s="210"/>
      <c r="Z39" s="210"/>
      <c r="AA39" s="210"/>
      <c r="AB39" s="210"/>
      <c r="AC39" s="210"/>
      <c r="AD39" s="169">
        <v>404</v>
      </c>
      <c r="AE39" s="169">
        <v>413</v>
      </c>
      <c r="AF39" s="169">
        <v>427</v>
      </c>
      <c r="AG39" s="169">
        <v>433</v>
      </c>
      <c r="AH39" s="169"/>
      <c r="AI39" s="207">
        <v>4</v>
      </c>
      <c r="AJ39" s="208"/>
      <c r="AK39" s="207">
        <v>1</v>
      </c>
      <c r="AL39" s="208"/>
      <c r="AM39" s="207">
        <v>4</v>
      </c>
      <c r="AN39" s="208"/>
      <c r="AO39" s="120"/>
      <c r="AP39" s="120"/>
      <c r="AQ39" s="207" t="s">
        <v>194</v>
      </c>
      <c r="AR39" s="208"/>
      <c r="AS39" s="231" t="s">
        <v>195</v>
      </c>
      <c r="AT39" s="232"/>
      <c r="AU39" s="232"/>
      <c r="AV39" s="232"/>
      <c r="AW39" s="232"/>
      <c r="AX39" s="233"/>
      <c r="AY39" s="169">
        <v>802</v>
      </c>
      <c r="AZ39" s="169">
        <v>822</v>
      </c>
      <c r="BA39" s="169">
        <v>851</v>
      </c>
      <c r="BB39" s="169">
        <v>874</v>
      </c>
      <c r="BC39" s="169">
        <v>884</v>
      </c>
      <c r="BD39" s="169"/>
      <c r="BE39" s="160"/>
      <c r="BF39" s="160"/>
      <c r="BG39" s="160"/>
      <c r="BH39" s="160"/>
      <c r="BI39" s="160"/>
      <c r="BJ39" s="160"/>
      <c r="BK39" s="210">
        <v>5</v>
      </c>
      <c r="BL39" s="210"/>
      <c r="BM39" s="210">
        <v>1</v>
      </c>
      <c r="BN39" s="210"/>
      <c r="BO39" s="210">
        <v>5</v>
      </c>
      <c r="BP39" s="210"/>
    </row>
    <row r="40" spans="1:70" ht="39.950000000000003" customHeight="1" x14ac:dyDescent="0.4">
      <c r="B40" s="188">
        <v>303</v>
      </c>
      <c r="C40" s="249">
        <v>42824</v>
      </c>
      <c r="D40" s="249"/>
      <c r="E40" s="229">
        <v>42825</v>
      </c>
      <c r="F40" s="229"/>
      <c r="G40" s="230" t="s">
        <v>81</v>
      </c>
      <c r="H40" s="230"/>
      <c r="I40" s="230"/>
      <c r="J40" s="230"/>
      <c r="K40" s="230"/>
      <c r="L40" s="190" t="s">
        <v>186</v>
      </c>
      <c r="M40" s="230" t="s">
        <v>196</v>
      </c>
      <c r="N40" s="230"/>
      <c r="O40" s="230"/>
      <c r="P40" s="230"/>
      <c r="Q40" s="192" t="s">
        <v>74</v>
      </c>
      <c r="R40" s="192" t="s">
        <v>78</v>
      </c>
      <c r="S40" s="120"/>
      <c r="T40" s="120"/>
      <c r="U40" s="210" t="s">
        <v>51</v>
      </c>
      <c r="V40" s="210"/>
      <c r="W40" s="210" t="s">
        <v>75</v>
      </c>
      <c r="X40" s="210"/>
      <c r="Y40" s="210"/>
      <c r="Z40" s="210"/>
      <c r="AA40" s="210"/>
      <c r="AB40" s="210"/>
      <c r="AC40" s="210"/>
      <c r="AD40" s="169">
        <v>405</v>
      </c>
      <c r="AE40" s="169">
        <v>425</v>
      </c>
      <c r="AF40" s="169"/>
      <c r="AG40" s="169"/>
      <c r="AH40" s="169"/>
      <c r="AI40" s="207">
        <v>2</v>
      </c>
      <c r="AJ40" s="208"/>
      <c r="AK40" s="207">
        <v>1</v>
      </c>
      <c r="AL40" s="208"/>
      <c r="AM40" s="207">
        <v>2</v>
      </c>
      <c r="AN40" s="208"/>
      <c r="AO40" s="120"/>
      <c r="AP40" s="120"/>
      <c r="AQ40" s="207" t="s">
        <v>131</v>
      </c>
      <c r="AR40" s="208"/>
      <c r="AS40" s="246" t="s">
        <v>197</v>
      </c>
      <c r="AT40" s="247"/>
      <c r="AU40" s="247"/>
      <c r="AV40" s="247"/>
      <c r="AW40" s="247"/>
      <c r="AX40" s="248"/>
      <c r="AY40" s="169">
        <v>805</v>
      </c>
      <c r="AZ40" s="169">
        <v>856</v>
      </c>
      <c r="BA40" s="169">
        <v>887</v>
      </c>
      <c r="BB40" s="169"/>
      <c r="BC40" s="169"/>
      <c r="BD40" s="169"/>
      <c r="BE40" s="160"/>
      <c r="BF40" s="160"/>
      <c r="BG40" s="160"/>
      <c r="BH40" s="160"/>
      <c r="BI40" s="160"/>
      <c r="BJ40" s="160"/>
      <c r="BK40" s="210">
        <v>3</v>
      </c>
      <c r="BL40" s="210"/>
      <c r="BM40" s="210">
        <v>1</v>
      </c>
      <c r="BN40" s="210"/>
      <c r="BO40" s="210">
        <v>3</v>
      </c>
      <c r="BP40" s="210"/>
    </row>
    <row r="41" spans="1:70" ht="39.950000000000003" customHeight="1" x14ac:dyDescent="0.4">
      <c r="B41" s="188">
        <v>304</v>
      </c>
      <c r="C41" s="234">
        <v>42845</v>
      </c>
      <c r="D41" s="234"/>
      <c r="E41" s="225">
        <f>C41+1</f>
        <v>42846</v>
      </c>
      <c r="F41" s="225"/>
      <c r="G41" s="227" t="s">
        <v>82</v>
      </c>
      <c r="H41" s="227"/>
      <c r="I41" s="227"/>
      <c r="J41" s="227"/>
      <c r="K41" s="227"/>
      <c r="L41" s="190" t="s">
        <v>186</v>
      </c>
      <c r="M41" s="227" t="s">
        <v>198</v>
      </c>
      <c r="N41" s="227"/>
      <c r="O41" s="227"/>
      <c r="P41" s="227"/>
      <c r="Q41" s="192" t="s">
        <v>77</v>
      </c>
      <c r="R41" s="192" t="s">
        <v>72</v>
      </c>
      <c r="S41" s="120"/>
      <c r="T41" s="120"/>
      <c r="U41" s="210" t="s">
        <v>55</v>
      </c>
      <c r="V41" s="210"/>
      <c r="W41" s="210" t="s">
        <v>199</v>
      </c>
      <c r="X41" s="210"/>
      <c r="Y41" s="210"/>
      <c r="Z41" s="210"/>
      <c r="AA41" s="210"/>
      <c r="AB41" s="210"/>
      <c r="AC41" s="210"/>
      <c r="AD41" s="169">
        <v>411</v>
      </c>
      <c r="AE41" s="169">
        <v>424</v>
      </c>
      <c r="AF41" s="169"/>
      <c r="AG41" s="169"/>
      <c r="AH41" s="169"/>
      <c r="AI41" s="207">
        <v>2</v>
      </c>
      <c r="AJ41" s="208"/>
      <c r="AK41" s="207">
        <v>1</v>
      </c>
      <c r="AL41" s="208"/>
      <c r="AM41" s="207">
        <v>2</v>
      </c>
      <c r="AN41" s="208"/>
      <c r="AO41" s="120"/>
      <c r="AP41" s="120"/>
      <c r="AQ41" s="207" t="s">
        <v>110</v>
      </c>
      <c r="AR41" s="208"/>
      <c r="AS41" s="231" t="s">
        <v>200</v>
      </c>
      <c r="AT41" s="232"/>
      <c r="AU41" s="232"/>
      <c r="AV41" s="232"/>
      <c r="AW41" s="232"/>
      <c r="AX41" s="233"/>
      <c r="AY41" s="169">
        <v>815</v>
      </c>
      <c r="AZ41" s="169">
        <v>827</v>
      </c>
      <c r="BA41" s="169">
        <v>840</v>
      </c>
      <c r="BB41" s="169">
        <v>855</v>
      </c>
      <c r="BC41" s="169">
        <v>876</v>
      </c>
      <c r="BD41" s="169"/>
      <c r="BE41" s="160"/>
      <c r="BF41" s="160"/>
      <c r="BG41" s="160"/>
      <c r="BH41" s="160"/>
      <c r="BI41" s="160"/>
      <c r="BJ41" s="160"/>
      <c r="BK41" s="210">
        <v>5</v>
      </c>
      <c r="BL41" s="210"/>
      <c r="BM41" s="210">
        <v>1</v>
      </c>
      <c r="BN41" s="210"/>
      <c r="BO41" s="210">
        <v>5</v>
      </c>
      <c r="BP41" s="210"/>
    </row>
    <row r="42" spans="1:70" ht="50.25" customHeight="1" x14ac:dyDescent="0.4">
      <c r="B42" s="188">
        <v>305</v>
      </c>
      <c r="C42" s="245">
        <v>42859</v>
      </c>
      <c r="D42" s="245"/>
      <c r="E42" s="234">
        <v>42860</v>
      </c>
      <c r="F42" s="234"/>
      <c r="G42" s="226" t="s">
        <v>185</v>
      </c>
      <c r="H42" s="226"/>
      <c r="I42" s="226"/>
      <c r="J42" s="226"/>
      <c r="K42" s="226"/>
      <c r="L42" s="190" t="s">
        <v>186</v>
      </c>
      <c r="M42" s="227" t="s">
        <v>187</v>
      </c>
      <c r="N42" s="227"/>
      <c r="O42" s="227"/>
      <c r="P42" s="227"/>
      <c r="Q42" s="191" t="s">
        <v>79</v>
      </c>
      <c r="R42" s="191" t="s">
        <v>74</v>
      </c>
      <c r="S42" s="120"/>
      <c r="T42" s="120"/>
      <c r="U42" s="210" t="s">
        <v>50</v>
      </c>
      <c r="V42" s="210"/>
      <c r="W42" s="210" t="s">
        <v>201</v>
      </c>
      <c r="X42" s="210"/>
      <c r="Y42" s="210"/>
      <c r="Z42" s="210"/>
      <c r="AA42" s="210"/>
      <c r="AB42" s="210"/>
      <c r="AC42" s="210"/>
      <c r="AD42" s="169">
        <v>403</v>
      </c>
      <c r="AE42" s="169">
        <v>409</v>
      </c>
      <c r="AF42" s="169">
        <v>414</v>
      </c>
      <c r="AG42" s="169">
        <v>428</v>
      </c>
      <c r="AH42" s="169">
        <v>432</v>
      </c>
      <c r="AI42" s="207">
        <v>5</v>
      </c>
      <c r="AJ42" s="208"/>
      <c r="AK42" s="207">
        <v>2</v>
      </c>
      <c r="AL42" s="208"/>
      <c r="AM42" s="207">
        <v>10</v>
      </c>
      <c r="AN42" s="208"/>
      <c r="AO42" s="120"/>
      <c r="AP42" s="120"/>
      <c r="AQ42" s="207" t="s">
        <v>120</v>
      </c>
      <c r="AR42" s="208"/>
      <c r="AS42" s="231" t="s">
        <v>202</v>
      </c>
      <c r="AT42" s="232"/>
      <c r="AU42" s="232"/>
      <c r="AV42" s="232"/>
      <c r="AW42" s="232"/>
      <c r="AX42" s="233"/>
      <c r="AY42" s="169">
        <v>813</v>
      </c>
      <c r="AZ42" s="169">
        <v>845</v>
      </c>
      <c r="BA42" s="169">
        <v>880</v>
      </c>
      <c r="BB42" s="169"/>
      <c r="BC42" s="169"/>
      <c r="BD42" s="169"/>
      <c r="BE42" s="160"/>
      <c r="BF42" s="160"/>
      <c r="BG42" s="160"/>
      <c r="BH42" s="160"/>
      <c r="BI42" s="160"/>
      <c r="BJ42" s="160"/>
      <c r="BK42" s="210">
        <v>3</v>
      </c>
      <c r="BL42" s="210"/>
      <c r="BM42" s="210">
        <v>1</v>
      </c>
      <c r="BN42" s="210"/>
      <c r="BO42" s="210">
        <v>3</v>
      </c>
      <c r="BP42" s="210"/>
    </row>
    <row r="43" spans="1:70" ht="50.25" customHeight="1" x14ac:dyDescent="0.4">
      <c r="B43" s="188">
        <v>306</v>
      </c>
      <c r="C43" s="228">
        <v>42901</v>
      </c>
      <c r="D43" s="228"/>
      <c r="E43" s="225">
        <f>C43+1</f>
        <v>42902</v>
      </c>
      <c r="F43" s="225"/>
      <c r="G43" s="230" t="s">
        <v>83</v>
      </c>
      <c r="H43" s="230"/>
      <c r="I43" s="230"/>
      <c r="J43" s="230"/>
      <c r="K43" s="230"/>
      <c r="L43" s="190" t="s">
        <v>186</v>
      </c>
      <c r="M43" s="227" t="s">
        <v>203</v>
      </c>
      <c r="N43" s="227"/>
      <c r="O43" s="227"/>
      <c r="P43" s="227"/>
      <c r="Q43" s="192" t="s">
        <v>72</v>
      </c>
      <c r="R43" s="192" t="s">
        <v>77</v>
      </c>
      <c r="S43" s="120"/>
      <c r="T43" s="120"/>
      <c r="U43" s="210" t="s">
        <v>49</v>
      </c>
      <c r="V43" s="210"/>
      <c r="W43" s="210" t="s">
        <v>204</v>
      </c>
      <c r="X43" s="210"/>
      <c r="Y43" s="210"/>
      <c r="Z43" s="210"/>
      <c r="AA43" s="210"/>
      <c r="AB43" s="210"/>
      <c r="AC43" s="210"/>
      <c r="AD43" s="169">
        <v>402</v>
      </c>
      <c r="AE43" s="169">
        <v>412</v>
      </c>
      <c r="AF43" s="169">
        <v>419</v>
      </c>
      <c r="AG43" s="169">
        <v>430</v>
      </c>
      <c r="AH43" s="169"/>
      <c r="AI43" s="207">
        <v>4</v>
      </c>
      <c r="AJ43" s="208"/>
      <c r="AK43" s="207">
        <v>1</v>
      </c>
      <c r="AL43" s="208"/>
      <c r="AM43" s="207">
        <v>4</v>
      </c>
      <c r="AN43" s="208"/>
      <c r="AO43" s="120"/>
      <c r="AP43" s="120"/>
      <c r="AQ43" s="207" t="s">
        <v>41</v>
      </c>
      <c r="AR43" s="208"/>
      <c r="AS43" s="242" t="s">
        <v>205</v>
      </c>
      <c r="AT43" s="243"/>
      <c r="AU43" s="243"/>
      <c r="AV43" s="243"/>
      <c r="AW43" s="243"/>
      <c r="AX43" s="244"/>
      <c r="AY43" s="169">
        <v>808</v>
      </c>
      <c r="AZ43" s="169">
        <v>818</v>
      </c>
      <c r="BA43" s="169">
        <v>833</v>
      </c>
      <c r="BB43" s="169">
        <v>843</v>
      </c>
      <c r="BC43" s="169">
        <v>853</v>
      </c>
      <c r="BD43" s="169">
        <v>865</v>
      </c>
      <c r="BE43" s="169">
        <v>878</v>
      </c>
      <c r="BF43" s="169">
        <v>888</v>
      </c>
      <c r="BG43" s="160"/>
      <c r="BH43" s="160"/>
      <c r="BI43" s="160"/>
      <c r="BJ43" s="160"/>
      <c r="BK43" s="207">
        <v>8</v>
      </c>
      <c r="BL43" s="208"/>
      <c r="BM43" s="210">
        <v>2</v>
      </c>
      <c r="BN43" s="210"/>
      <c r="BO43" s="210">
        <v>16</v>
      </c>
      <c r="BP43" s="210"/>
    </row>
    <row r="44" spans="1:70" ht="39.950000000000003" customHeight="1" x14ac:dyDescent="0.4">
      <c r="B44" s="188">
        <v>307</v>
      </c>
      <c r="C44" s="241">
        <v>42922</v>
      </c>
      <c r="D44" s="241"/>
      <c r="E44" s="241">
        <v>42923</v>
      </c>
      <c r="F44" s="241"/>
      <c r="G44" s="230" t="s">
        <v>85</v>
      </c>
      <c r="H44" s="230"/>
      <c r="I44" s="230"/>
      <c r="J44" s="230"/>
      <c r="K44" s="230"/>
      <c r="L44" s="190" t="s">
        <v>186</v>
      </c>
      <c r="M44" s="227" t="s">
        <v>206</v>
      </c>
      <c r="N44" s="227"/>
      <c r="O44" s="227"/>
      <c r="P44" s="227"/>
      <c r="Q44" s="193" t="s">
        <v>76</v>
      </c>
      <c r="R44" s="193" t="s">
        <v>79</v>
      </c>
      <c r="S44" s="120"/>
      <c r="T44" s="120"/>
      <c r="U44" s="210" t="s">
        <v>54</v>
      </c>
      <c r="V44" s="210"/>
      <c r="W44" s="210" t="s">
        <v>248</v>
      </c>
      <c r="X44" s="210"/>
      <c r="Y44" s="210"/>
      <c r="Z44" s="210"/>
      <c r="AA44" s="210"/>
      <c r="AB44" s="210"/>
      <c r="AC44" s="210"/>
      <c r="AD44" s="169">
        <v>406</v>
      </c>
      <c r="AE44" s="169">
        <v>416</v>
      </c>
      <c r="AF44" s="169">
        <v>429</v>
      </c>
      <c r="AG44" s="169"/>
      <c r="AH44" s="169"/>
      <c r="AI44" s="207">
        <v>3</v>
      </c>
      <c r="AJ44" s="208"/>
      <c r="AK44" s="207">
        <v>2</v>
      </c>
      <c r="AL44" s="208"/>
      <c r="AM44" s="207">
        <v>6</v>
      </c>
      <c r="AN44" s="208"/>
      <c r="AO44" s="120"/>
      <c r="AP44" s="120"/>
      <c r="AQ44" s="207" t="s">
        <v>55</v>
      </c>
      <c r="AR44" s="208"/>
      <c r="AS44" s="231" t="s">
        <v>207</v>
      </c>
      <c r="AT44" s="232"/>
      <c r="AU44" s="232"/>
      <c r="AV44" s="232"/>
      <c r="AW44" s="232"/>
      <c r="AX44" s="233"/>
      <c r="AY44" s="169">
        <v>807</v>
      </c>
      <c r="AZ44" s="169">
        <v>820</v>
      </c>
      <c r="BA44" s="169">
        <v>832</v>
      </c>
      <c r="BB44" s="169">
        <v>860</v>
      </c>
      <c r="BC44" s="169"/>
      <c r="BD44" s="169"/>
      <c r="BE44" s="160"/>
      <c r="BF44" s="160"/>
      <c r="BG44" s="160"/>
      <c r="BH44" s="160"/>
      <c r="BI44" s="160"/>
      <c r="BJ44" s="160"/>
      <c r="BK44" s="210">
        <v>4</v>
      </c>
      <c r="BL44" s="210"/>
      <c r="BM44" s="210">
        <v>1</v>
      </c>
      <c r="BN44" s="210"/>
      <c r="BO44" s="210">
        <v>4</v>
      </c>
      <c r="BP44" s="210"/>
    </row>
    <row r="45" spans="1:70" ht="39.950000000000003" customHeight="1" x14ac:dyDescent="0.4">
      <c r="B45" s="188">
        <v>308</v>
      </c>
      <c r="C45" s="234">
        <v>42950</v>
      </c>
      <c r="D45" s="234"/>
      <c r="E45" s="234">
        <v>42951</v>
      </c>
      <c r="F45" s="234"/>
      <c r="G45" s="227" t="s">
        <v>84</v>
      </c>
      <c r="H45" s="227"/>
      <c r="I45" s="227"/>
      <c r="J45" s="227"/>
      <c r="K45" s="227"/>
      <c r="L45" s="190" t="s">
        <v>186</v>
      </c>
      <c r="M45" s="227" t="s">
        <v>208</v>
      </c>
      <c r="N45" s="227"/>
      <c r="O45" s="227"/>
      <c r="P45" s="227"/>
      <c r="Q45" s="192" t="s">
        <v>79</v>
      </c>
      <c r="R45" s="192" t="s">
        <v>76</v>
      </c>
      <c r="S45" s="120"/>
      <c r="T45" s="120"/>
      <c r="U45" s="210" t="s">
        <v>52</v>
      </c>
      <c r="V45" s="210"/>
      <c r="W45" s="210" t="s">
        <v>209</v>
      </c>
      <c r="X45" s="210"/>
      <c r="Y45" s="210"/>
      <c r="Z45" s="210"/>
      <c r="AA45" s="210"/>
      <c r="AB45" s="210"/>
      <c r="AC45" s="210"/>
      <c r="AD45" s="194">
        <v>423</v>
      </c>
      <c r="AE45" s="194"/>
      <c r="AF45" s="169"/>
      <c r="AG45" s="169"/>
      <c r="AH45" s="169"/>
      <c r="AI45" s="207">
        <v>1</v>
      </c>
      <c r="AJ45" s="208"/>
      <c r="AK45" s="207">
        <v>1</v>
      </c>
      <c r="AL45" s="208"/>
      <c r="AM45" s="207">
        <v>1</v>
      </c>
      <c r="AN45" s="208"/>
      <c r="AO45" s="120"/>
      <c r="AP45" s="120"/>
      <c r="AQ45" s="207" t="s">
        <v>210</v>
      </c>
      <c r="AR45" s="208"/>
      <c r="AS45" s="235" t="s">
        <v>211</v>
      </c>
      <c r="AT45" s="236"/>
      <c r="AU45" s="236"/>
      <c r="AV45" s="236"/>
      <c r="AW45" s="236"/>
      <c r="AX45" s="237"/>
      <c r="AY45" s="169">
        <v>809</v>
      </c>
      <c r="AZ45" s="160">
        <v>852</v>
      </c>
      <c r="BA45" s="160">
        <v>881</v>
      </c>
      <c r="BB45" s="160"/>
      <c r="BC45" s="160"/>
      <c r="BD45" s="160"/>
      <c r="BE45" s="160"/>
      <c r="BF45" s="160"/>
      <c r="BG45" s="160"/>
      <c r="BH45" s="160"/>
      <c r="BI45" s="160"/>
      <c r="BJ45" s="160"/>
      <c r="BK45" s="210">
        <v>3</v>
      </c>
      <c r="BL45" s="210"/>
      <c r="BM45" s="210">
        <v>1</v>
      </c>
      <c r="BN45" s="210"/>
      <c r="BO45" s="210">
        <v>3</v>
      </c>
      <c r="BP45" s="210"/>
    </row>
    <row r="46" spans="1:70" ht="39.950000000000003" customHeight="1" x14ac:dyDescent="0.4">
      <c r="B46" s="188">
        <v>309</v>
      </c>
      <c r="C46" s="238">
        <v>42978</v>
      </c>
      <c r="D46" s="238"/>
      <c r="E46" s="239">
        <v>42979</v>
      </c>
      <c r="F46" s="240"/>
      <c r="G46" s="227" t="s">
        <v>86</v>
      </c>
      <c r="H46" s="227"/>
      <c r="I46" s="227"/>
      <c r="J46" s="227"/>
      <c r="K46" s="227"/>
      <c r="L46" s="190" t="s">
        <v>186</v>
      </c>
      <c r="M46" s="227" t="s">
        <v>212</v>
      </c>
      <c r="N46" s="227"/>
      <c r="O46" s="227"/>
      <c r="P46" s="227"/>
      <c r="Q46" s="193" t="s">
        <v>77</v>
      </c>
      <c r="R46" s="192" t="s">
        <v>72</v>
      </c>
      <c r="S46" s="120"/>
      <c r="T46" s="120"/>
      <c r="U46" s="207" t="s">
        <v>213</v>
      </c>
      <c r="V46" s="208"/>
      <c r="W46" s="207" t="s">
        <v>214</v>
      </c>
      <c r="X46" s="209"/>
      <c r="Y46" s="209"/>
      <c r="Z46" s="209"/>
      <c r="AA46" s="209"/>
      <c r="AB46" s="209"/>
      <c r="AC46" s="208"/>
      <c r="AD46" s="169">
        <v>407</v>
      </c>
      <c r="AE46" s="169">
        <v>421</v>
      </c>
      <c r="AF46" s="169"/>
      <c r="AG46" s="169"/>
      <c r="AH46" s="169"/>
      <c r="AI46" s="207">
        <v>2</v>
      </c>
      <c r="AJ46" s="208"/>
      <c r="AK46" s="207">
        <v>2</v>
      </c>
      <c r="AL46" s="208"/>
      <c r="AM46" s="207">
        <v>4</v>
      </c>
      <c r="AN46" s="208"/>
      <c r="AO46" s="120"/>
      <c r="AP46" s="120"/>
      <c r="AQ46" s="207" t="s">
        <v>133</v>
      </c>
      <c r="AR46" s="208"/>
      <c r="AS46" s="235" t="s">
        <v>215</v>
      </c>
      <c r="AT46" s="236"/>
      <c r="AU46" s="236"/>
      <c r="AV46" s="236"/>
      <c r="AW46" s="236"/>
      <c r="AX46" s="237"/>
      <c r="AY46" s="169">
        <v>803</v>
      </c>
      <c r="AZ46" s="169">
        <v>823</v>
      </c>
      <c r="BA46" s="169">
        <v>842</v>
      </c>
      <c r="BB46" s="169">
        <v>868</v>
      </c>
      <c r="BC46" s="160"/>
      <c r="BD46" s="160"/>
      <c r="BE46" s="160"/>
      <c r="BF46" s="160"/>
      <c r="BG46" s="160"/>
      <c r="BH46" s="160"/>
      <c r="BI46" s="160"/>
      <c r="BJ46" s="160"/>
      <c r="BK46" s="210">
        <v>4</v>
      </c>
      <c r="BL46" s="210"/>
      <c r="BM46" s="210">
        <v>1</v>
      </c>
      <c r="BN46" s="210"/>
      <c r="BO46" s="210">
        <v>4</v>
      </c>
      <c r="BP46" s="210"/>
    </row>
    <row r="47" spans="1:70" ht="39.950000000000003" customHeight="1" x14ac:dyDescent="0.4">
      <c r="B47" s="188">
        <v>310</v>
      </c>
      <c r="C47" s="228">
        <v>42999</v>
      </c>
      <c r="D47" s="228"/>
      <c r="E47" s="234">
        <v>43000</v>
      </c>
      <c r="F47" s="234"/>
      <c r="G47" s="230" t="s">
        <v>87</v>
      </c>
      <c r="H47" s="230"/>
      <c r="I47" s="230"/>
      <c r="J47" s="230"/>
      <c r="K47" s="230"/>
      <c r="L47" s="190" t="s">
        <v>186</v>
      </c>
      <c r="M47" s="230" t="s">
        <v>216</v>
      </c>
      <c r="N47" s="230"/>
      <c r="O47" s="230"/>
      <c r="P47" s="230"/>
      <c r="Q47" s="192" t="s">
        <v>71</v>
      </c>
      <c r="R47" s="192" t="s">
        <v>78</v>
      </c>
      <c r="S47" s="120"/>
      <c r="T47" s="120"/>
      <c r="U47" s="207" t="s">
        <v>217</v>
      </c>
      <c r="V47" s="208"/>
      <c r="W47" s="207" t="s">
        <v>218</v>
      </c>
      <c r="X47" s="209"/>
      <c r="Y47" s="209"/>
      <c r="Z47" s="209"/>
      <c r="AA47" s="209"/>
      <c r="AB47" s="209"/>
      <c r="AC47" s="208"/>
      <c r="AD47" s="169">
        <v>415</v>
      </c>
      <c r="AE47" s="169">
        <v>426</v>
      </c>
      <c r="AF47" s="169"/>
      <c r="AG47" s="169"/>
      <c r="AH47" s="169"/>
      <c r="AI47" s="207">
        <v>2</v>
      </c>
      <c r="AJ47" s="208"/>
      <c r="AK47" s="207">
        <v>2</v>
      </c>
      <c r="AL47" s="208"/>
      <c r="AM47" s="207">
        <v>4</v>
      </c>
      <c r="AN47" s="208"/>
      <c r="AO47" s="120"/>
      <c r="AP47" s="120"/>
      <c r="AQ47" s="207" t="s">
        <v>49</v>
      </c>
      <c r="AR47" s="208"/>
      <c r="AS47" s="231" t="s">
        <v>219</v>
      </c>
      <c r="AT47" s="232"/>
      <c r="AU47" s="232"/>
      <c r="AV47" s="232"/>
      <c r="AW47" s="232"/>
      <c r="AX47" s="233"/>
      <c r="AY47" s="169">
        <v>817</v>
      </c>
      <c r="AZ47" s="169">
        <v>821</v>
      </c>
      <c r="BA47" s="169">
        <v>837</v>
      </c>
      <c r="BB47" s="169">
        <v>847</v>
      </c>
      <c r="BC47" s="169">
        <v>861</v>
      </c>
      <c r="BD47" s="169">
        <v>890</v>
      </c>
      <c r="BE47" s="160"/>
      <c r="BF47" s="160"/>
      <c r="BG47" s="160"/>
      <c r="BH47" s="160"/>
      <c r="BI47" s="160"/>
      <c r="BJ47" s="160"/>
      <c r="BK47" s="210">
        <v>6</v>
      </c>
      <c r="BL47" s="210"/>
      <c r="BM47" s="210">
        <v>2</v>
      </c>
      <c r="BN47" s="210"/>
      <c r="BO47" s="210">
        <v>12</v>
      </c>
      <c r="BP47" s="210"/>
    </row>
    <row r="48" spans="1:70" ht="39.950000000000003" customHeight="1" x14ac:dyDescent="0.4">
      <c r="B48" s="188">
        <v>311</v>
      </c>
      <c r="C48" s="229">
        <v>43013</v>
      </c>
      <c r="D48" s="229"/>
      <c r="E48" s="229">
        <v>43014</v>
      </c>
      <c r="F48" s="229"/>
      <c r="G48" s="230" t="s">
        <v>89</v>
      </c>
      <c r="H48" s="230"/>
      <c r="I48" s="230"/>
      <c r="J48" s="230"/>
      <c r="K48" s="230"/>
      <c r="L48" s="190" t="s">
        <v>186</v>
      </c>
      <c r="M48" s="227" t="s">
        <v>220</v>
      </c>
      <c r="N48" s="227"/>
      <c r="O48" s="227"/>
      <c r="P48" s="227"/>
      <c r="Q48" s="193" t="s">
        <v>72</v>
      </c>
      <c r="R48" s="192" t="s">
        <v>77</v>
      </c>
      <c r="S48" s="120"/>
      <c r="T48" s="120"/>
      <c r="U48" s="207" t="s">
        <v>58</v>
      </c>
      <c r="V48" s="208"/>
      <c r="W48" s="207" t="s">
        <v>221</v>
      </c>
      <c r="X48" s="209"/>
      <c r="Y48" s="209"/>
      <c r="Z48" s="209"/>
      <c r="AA48" s="209"/>
      <c r="AB48" s="209"/>
      <c r="AC48" s="208"/>
      <c r="AD48" s="169">
        <v>408</v>
      </c>
      <c r="AE48" s="169"/>
      <c r="AF48" s="169"/>
      <c r="AG48" s="169"/>
      <c r="AH48" s="169"/>
      <c r="AI48" s="207">
        <v>1</v>
      </c>
      <c r="AJ48" s="208"/>
      <c r="AK48" s="207">
        <v>3</v>
      </c>
      <c r="AL48" s="208"/>
      <c r="AM48" s="207">
        <v>3</v>
      </c>
      <c r="AN48" s="208"/>
      <c r="AO48" s="120"/>
      <c r="AP48" s="120"/>
      <c r="AQ48" s="207" t="s">
        <v>213</v>
      </c>
      <c r="AR48" s="208"/>
      <c r="AS48" s="222" t="s">
        <v>214</v>
      </c>
      <c r="AT48" s="223"/>
      <c r="AU48" s="223"/>
      <c r="AV48" s="223"/>
      <c r="AW48" s="223"/>
      <c r="AX48" s="224"/>
      <c r="AY48" s="194">
        <v>812</v>
      </c>
      <c r="AZ48" s="169">
        <v>848</v>
      </c>
      <c r="BA48" s="169">
        <v>871</v>
      </c>
      <c r="BB48" s="169"/>
      <c r="BC48" s="169"/>
      <c r="BD48" s="169"/>
      <c r="BE48" s="160"/>
      <c r="BF48" s="160"/>
      <c r="BG48" s="160"/>
      <c r="BH48" s="160"/>
      <c r="BI48" s="160"/>
      <c r="BJ48" s="160"/>
      <c r="BK48" s="210">
        <v>3</v>
      </c>
      <c r="BL48" s="210"/>
      <c r="BM48" s="210">
        <v>2</v>
      </c>
      <c r="BN48" s="210"/>
      <c r="BO48" s="210">
        <v>6</v>
      </c>
      <c r="BP48" s="210"/>
    </row>
    <row r="49" spans="2:68" ht="39.950000000000003" customHeight="1" x14ac:dyDescent="0.4">
      <c r="B49" s="188">
        <v>312</v>
      </c>
      <c r="C49" s="228">
        <v>43040</v>
      </c>
      <c r="D49" s="228"/>
      <c r="E49" s="228">
        <v>43041</v>
      </c>
      <c r="F49" s="228"/>
      <c r="G49" s="227" t="s">
        <v>88</v>
      </c>
      <c r="H49" s="227"/>
      <c r="I49" s="227"/>
      <c r="J49" s="227"/>
      <c r="K49" s="227"/>
      <c r="L49" s="190" t="s">
        <v>186</v>
      </c>
      <c r="M49" s="227" t="s">
        <v>222</v>
      </c>
      <c r="N49" s="227"/>
      <c r="O49" s="227"/>
      <c r="P49" s="227"/>
      <c r="Q49" s="192" t="s">
        <v>79</v>
      </c>
      <c r="R49" s="192" t="s">
        <v>74</v>
      </c>
      <c r="S49" s="120"/>
      <c r="T49" s="120"/>
      <c r="U49" s="207" t="s">
        <v>223</v>
      </c>
      <c r="V49" s="208"/>
      <c r="W49" s="207" t="s">
        <v>224</v>
      </c>
      <c r="X49" s="209"/>
      <c r="Y49" s="209"/>
      <c r="Z49" s="209"/>
      <c r="AA49" s="209"/>
      <c r="AB49" s="209"/>
      <c r="AC49" s="208"/>
      <c r="AD49" s="169">
        <v>422</v>
      </c>
      <c r="AE49" s="169"/>
      <c r="AF49" s="169"/>
      <c r="AG49" s="169"/>
      <c r="AH49" s="169"/>
      <c r="AI49" s="207">
        <v>1</v>
      </c>
      <c r="AJ49" s="208"/>
      <c r="AK49" s="207">
        <v>2</v>
      </c>
      <c r="AL49" s="208"/>
      <c r="AM49" s="207">
        <v>2</v>
      </c>
      <c r="AN49" s="208"/>
      <c r="AO49" s="120"/>
      <c r="AP49" s="120"/>
      <c r="AQ49" s="207" t="s">
        <v>225</v>
      </c>
      <c r="AR49" s="208"/>
      <c r="AS49" s="222" t="s">
        <v>226</v>
      </c>
      <c r="AT49" s="223"/>
      <c r="AU49" s="223"/>
      <c r="AV49" s="223"/>
      <c r="AW49" s="223"/>
      <c r="AX49" s="224"/>
      <c r="AY49" s="169">
        <v>828</v>
      </c>
      <c r="AZ49" s="169">
        <v>857</v>
      </c>
      <c r="BA49" s="169">
        <v>882</v>
      </c>
      <c r="BB49" s="169"/>
      <c r="BC49" s="169"/>
      <c r="BD49" s="169"/>
      <c r="BE49" s="160"/>
      <c r="BF49" s="160"/>
      <c r="BG49" s="160"/>
      <c r="BH49" s="160"/>
      <c r="BI49" s="160"/>
      <c r="BJ49" s="160"/>
      <c r="BK49" s="210">
        <v>3</v>
      </c>
      <c r="BL49" s="210"/>
      <c r="BM49" s="210">
        <v>2</v>
      </c>
      <c r="BN49" s="210"/>
      <c r="BO49" s="210">
        <v>6</v>
      </c>
      <c r="BP49" s="210"/>
    </row>
    <row r="50" spans="2:68" ht="50.25" customHeight="1" x14ac:dyDescent="0.4">
      <c r="B50" s="188">
        <v>313</v>
      </c>
      <c r="C50" s="225">
        <v>43076</v>
      </c>
      <c r="D50" s="225"/>
      <c r="E50" s="225">
        <f>C50+1</f>
        <v>43077</v>
      </c>
      <c r="F50" s="225"/>
      <c r="G50" s="226" t="s">
        <v>191</v>
      </c>
      <c r="H50" s="226"/>
      <c r="I50" s="226"/>
      <c r="J50" s="226"/>
      <c r="K50" s="226"/>
      <c r="L50" s="190" t="s">
        <v>186</v>
      </c>
      <c r="M50" s="227" t="s">
        <v>192</v>
      </c>
      <c r="N50" s="227"/>
      <c r="O50" s="227"/>
      <c r="P50" s="227"/>
      <c r="Q50" s="193" t="s">
        <v>74</v>
      </c>
      <c r="R50" s="192" t="s">
        <v>79</v>
      </c>
      <c r="S50" s="120"/>
      <c r="T50" s="120"/>
      <c r="U50" s="207" t="s">
        <v>43</v>
      </c>
      <c r="V50" s="208"/>
      <c r="W50" s="207" t="s">
        <v>227</v>
      </c>
      <c r="X50" s="209"/>
      <c r="Y50" s="209"/>
      <c r="Z50" s="209"/>
      <c r="AA50" s="209"/>
      <c r="AB50" s="209"/>
      <c r="AC50" s="208"/>
      <c r="AD50" s="169">
        <v>417</v>
      </c>
      <c r="AE50" s="169"/>
      <c r="AF50" s="169"/>
      <c r="AG50" s="169"/>
      <c r="AH50" s="169"/>
      <c r="AI50" s="207">
        <v>1</v>
      </c>
      <c r="AJ50" s="208"/>
      <c r="AK50" s="207">
        <v>1</v>
      </c>
      <c r="AL50" s="208"/>
      <c r="AM50" s="207">
        <v>1</v>
      </c>
      <c r="AN50" s="208"/>
      <c r="AO50" s="120"/>
      <c r="AP50" s="120"/>
      <c r="AQ50" s="207" t="s">
        <v>51</v>
      </c>
      <c r="AR50" s="208"/>
      <c r="AS50" s="222" t="s">
        <v>228</v>
      </c>
      <c r="AT50" s="223"/>
      <c r="AU50" s="223"/>
      <c r="AV50" s="223"/>
      <c r="AW50" s="223"/>
      <c r="AX50" s="224"/>
      <c r="AY50" s="169">
        <v>811</v>
      </c>
      <c r="AZ50" s="169">
        <v>849</v>
      </c>
      <c r="BA50" s="169">
        <v>873</v>
      </c>
      <c r="BB50" s="169"/>
      <c r="BC50" s="169"/>
      <c r="BD50" s="169"/>
      <c r="BE50" s="160"/>
      <c r="BF50" s="160"/>
      <c r="BG50" s="160"/>
      <c r="BH50" s="160"/>
      <c r="BI50" s="160"/>
      <c r="BJ50" s="160"/>
      <c r="BK50" s="210">
        <v>3</v>
      </c>
      <c r="BL50" s="210"/>
      <c r="BM50" s="210">
        <v>1</v>
      </c>
      <c r="BN50" s="210"/>
      <c r="BO50" s="210">
        <v>3</v>
      </c>
      <c r="BP50" s="210"/>
    </row>
    <row r="51" spans="2:68" ht="39.950000000000003" customHeight="1" x14ac:dyDescent="0.4"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207" t="s">
        <v>117</v>
      </c>
      <c r="V51" s="208"/>
      <c r="W51" s="207" t="s">
        <v>229</v>
      </c>
      <c r="X51" s="209"/>
      <c r="Y51" s="209"/>
      <c r="Z51" s="209"/>
      <c r="AA51" s="209"/>
      <c r="AB51" s="209"/>
      <c r="AC51" s="208"/>
      <c r="AD51" s="169">
        <v>410</v>
      </c>
      <c r="AE51" s="169">
        <v>420</v>
      </c>
      <c r="AF51" s="169"/>
      <c r="AG51" s="169"/>
      <c r="AH51" s="169"/>
      <c r="AI51" s="207">
        <v>2</v>
      </c>
      <c r="AJ51" s="208"/>
      <c r="AK51" s="207">
        <v>1</v>
      </c>
      <c r="AL51" s="208"/>
      <c r="AM51" s="207">
        <v>2</v>
      </c>
      <c r="AN51" s="208"/>
      <c r="AO51" s="120"/>
      <c r="AP51" s="120"/>
      <c r="AQ51" s="207" t="s">
        <v>112</v>
      </c>
      <c r="AR51" s="208"/>
      <c r="AS51" s="222" t="s">
        <v>230</v>
      </c>
      <c r="AT51" s="223"/>
      <c r="AU51" s="223"/>
      <c r="AV51" s="223"/>
      <c r="AW51" s="223"/>
      <c r="AX51" s="224"/>
      <c r="AY51" s="169">
        <v>806</v>
      </c>
      <c r="AZ51" s="169">
        <v>824</v>
      </c>
      <c r="BA51" s="169">
        <v>854</v>
      </c>
      <c r="BB51" s="169">
        <v>877</v>
      </c>
      <c r="BC51" s="169">
        <v>886</v>
      </c>
      <c r="BD51" s="169"/>
      <c r="BE51" s="160"/>
      <c r="BF51" s="160"/>
      <c r="BG51" s="160"/>
      <c r="BH51" s="160"/>
      <c r="BI51" s="160"/>
      <c r="BJ51" s="160"/>
      <c r="BK51" s="210">
        <v>5</v>
      </c>
      <c r="BL51" s="210"/>
      <c r="BM51" s="210">
        <v>1</v>
      </c>
      <c r="BN51" s="210"/>
      <c r="BO51" s="210">
        <v>5</v>
      </c>
      <c r="BP51" s="210"/>
    </row>
    <row r="52" spans="2:68" ht="39.950000000000003" customHeight="1" x14ac:dyDescent="0.4"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207" t="s">
        <v>231</v>
      </c>
      <c r="V52" s="208"/>
      <c r="W52" s="207" t="s">
        <v>232</v>
      </c>
      <c r="X52" s="209"/>
      <c r="Y52" s="209"/>
      <c r="Z52" s="209"/>
      <c r="AA52" s="209"/>
      <c r="AB52" s="209"/>
      <c r="AC52" s="208"/>
      <c r="AD52" s="169">
        <v>401</v>
      </c>
      <c r="AE52" s="169">
        <v>431</v>
      </c>
      <c r="AF52" s="169">
        <v>434</v>
      </c>
      <c r="AG52" s="169"/>
      <c r="AH52" s="169"/>
      <c r="AI52" s="207">
        <v>3</v>
      </c>
      <c r="AJ52" s="208"/>
      <c r="AK52" s="207">
        <v>1</v>
      </c>
      <c r="AL52" s="208"/>
      <c r="AM52" s="207">
        <v>3</v>
      </c>
      <c r="AN52" s="208"/>
      <c r="AO52" s="120"/>
      <c r="AP52" s="120"/>
      <c r="AQ52" s="207" t="s">
        <v>92</v>
      </c>
      <c r="AR52" s="208"/>
      <c r="AS52" s="207" t="s">
        <v>233</v>
      </c>
      <c r="AT52" s="209"/>
      <c r="AU52" s="209"/>
      <c r="AV52" s="209"/>
      <c r="AW52" s="209"/>
      <c r="AX52" s="208"/>
      <c r="AY52" s="169">
        <v>801</v>
      </c>
      <c r="AZ52" s="169">
        <v>810</v>
      </c>
      <c r="BA52" s="169">
        <v>819</v>
      </c>
      <c r="BB52" s="169">
        <v>826</v>
      </c>
      <c r="BC52" s="169">
        <v>834</v>
      </c>
      <c r="BD52" s="169">
        <v>841</v>
      </c>
      <c r="BE52" s="160">
        <v>850</v>
      </c>
      <c r="BF52" s="160">
        <v>858</v>
      </c>
      <c r="BG52" s="160">
        <v>866</v>
      </c>
      <c r="BH52" s="160">
        <v>872</v>
      </c>
      <c r="BI52" s="160">
        <v>879</v>
      </c>
      <c r="BJ52" s="160">
        <v>889</v>
      </c>
      <c r="BK52" s="210">
        <v>12</v>
      </c>
      <c r="BL52" s="210"/>
      <c r="BM52" s="210">
        <v>2</v>
      </c>
      <c r="BN52" s="210"/>
      <c r="BO52" s="210">
        <v>24</v>
      </c>
      <c r="BP52" s="210"/>
    </row>
    <row r="53" spans="2:68" ht="39.950000000000003" customHeight="1" x14ac:dyDescent="0.4">
      <c r="B53" s="120"/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207"/>
      <c r="V53" s="208"/>
      <c r="W53" s="207"/>
      <c r="X53" s="209"/>
      <c r="Y53" s="209"/>
      <c r="Z53" s="209"/>
      <c r="AA53" s="209"/>
      <c r="AB53" s="209"/>
      <c r="AC53" s="208"/>
      <c r="AD53" s="207"/>
      <c r="AE53" s="209"/>
      <c r="AF53" s="209"/>
      <c r="AG53" s="209"/>
      <c r="AH53" s="208"/>
      <c r="AI53" s="207">
        <f>SUM(AI38:AI52)</f>
        <v>34</v>
      </c>
      <c r="AJ53" s="208"/>
      <c r="AK53" s="207"/>
      <c r="AL53" s="208"/>
      <c r="AM53" s="207">
        <f>SUM(AM38:AM52)</f>
        <v>50</v>
      </c>
      <c r="AN53" s="208"/>
      <c r="AO53" s="120"/>
      <c r="AP53" s="120"/>
      <c r="AQ53" s="207" t="s">
        <v>136</v>
      </c>
      <c r="AR53" s="208"/>
      <c r="AS53" s="207" t="s">
        <v>246</v>
      </c>
      <c r="AT53" s="209"/>
      <c r="AU53" s="209"/>
      <c r="AV53" s="209"/>
      <c r="AW53" s="209"/>
      <c r="AX53" s="208"/>
      <c r="AY53" s="169">
        <v>816</v>
      </c>
      <c r="AZ53" s="169">
        <v>836</v>
      </c>
      <c r="BA53" s="169">
        <v>846</v>
      </c>
      <c r="BB53" s="169">
        <v>863</v>
      </c>
      <c r="BC53" s="169">
        <v>875</v>
      </c>
      <c r="BD53" s="169"/>
      <c r="BE53" s="160"/>
      <c r="BF53" s="160"/>
      <c r="BG53" s="160"/>
      <c r="BH53" s="160"/>
      <c r="BI53" s="160"/>
      <c r="BJ53" s="160"/>
      <c r="BK53" s="210">
        <v>5</v>
      </c>
      <c r="BL53" s="210"/>
      <c r="BM53" s="210">
        <v>1</v>
      </c>
      <c r="BN53" s="210"/>
      <c r="BO53" s="210">
        <v>5</v>
      </c>
      <c r="BP53" s="210"/>
    </row>
    <row r="54" spans="2:68" ht="39.950000000000003" customHeight="1" x14ac:dyDescent="0.4">
      <c r="B54" s="152"/>
      <c r="C54" s="152"/>
      <c r="D54" s="153"/>
      <c r="E54" s="153"/>
      <c r="F54" s="153"/>
      <c r="G54" s="153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53"/>
      <c r="S54" s="154"/>
      <c r="T54" s="154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207" t="s">
        <v>50</v>
      </c>
      <c r="AR54" s="208"/>
      <c r="AS54" s="207" t="s">
        <v>245</v>
      </c>
      <c r="AT54" s="209"/>
      <c r="AU54" s="209"/>
      <c r="AV54" s="209"/>
      <c r="AW54" s="209"/>
      <c r="AX54" s="208"/>
      <c r="AY54" s="169">
        <v>814</v>
      </c>
      <c r="AZ54" s="169">
        <v>830</v>
      </c>
      <c r="BA54" s="169">
        <v>844</v>
      </c>
      <c r="BB54" s="169">
        <v>869</v>
      </c>
      <c r="BC54" s="169">
        <v>883</v>
      </c>
      <c r="BD54" s="169"/>
      <c r="BE54" s="160"/>
      <c r="BF54" s="160"/>
      <c r="BG54" s="160"/>
      <c r="BH54" s="160"/>
      <c r="BI54" s="160"/>
      <c r="BJ54" s="160"/>
      <c r="BK54" s="210">
        <v>5</v>
      </c>
      <c r="BL54" s="210"/>
      <c r="BM54" s="210">
        <v>2</v>
      </c>
      <c r="BN54" s="210"/>
      <c r="BO54" s="210">
        <v>10</v>
      </c>
      <c r="BP54" s="210"/>
    </row>
    <row r="55" spans="2:68" ht="39.950000000000003" customHeight="1" x14ac:dyDescent="0.4">
      <c r="B55" s="155"/>
      <c r="C55" s="155"/>
      <c r="D55" s="156"/>
      <c r="E55" s="156"/>
      <c r="F55" s="156"/>
      <c r="G55" s="156"/>
      <c r="H55" s="157"/>
      <c r="I55" s="220" t="s">
        <v>234</v>
      </c>
      <c r="J55" s="221"/>
      <c r="K55" s="221"/>
      <c r="L55" s="221"/>
      <c r="M55" s="221"/>
      <c r="N55" s="221"/>
      <c r="O55" s="221"/>
      <c r="P55" s="156"/>
      <c r="Q55" s="156"/>
      <c r="R55" s="156"/>
      <c r="S55" s="156"/>
      <c r="T55" s="156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207" t="s">
        <v>235</v>
      </c>
      <c r="AR55" s="208"/>
      <c r="AS55" s="207" t="s">
        <v>236</v>
      </c>
      <c r="AT55" s="209"/>
      <c r="AU55" s="209"/>
      <c r="AV55" s="209"/>
      <c r="AW55" s="209"/>
      <c r="AX55" s="208"/>
      <c r="AY55" s="169">
        <v>839</v>
      </c>
      <c r="AZ55" s="169"/>
      <c r="BA55" s="169"/>
      <c r="BB55" s="169"/>
      <c r="BC55" s="169"/>
      <c r="BD55" s="169"/>
      <c r="BE55" s="160"/>
      <c r="BF55" s="160"/>
      <c r="BG55" s="160"/>
      <c r="BH55" s="160"/>
      <c r="BI55" s="160"/>
      <c r="BJ55" s="160"/>
      <c r="BK55" s="210">
        <v>1</v>
      </c>
      <c r="BL55" s="210"/>
      <c r="BM55" s="210">
        <v>3</v>
      </c>
      <c r="BN55" s="210"/>
      <c r="BO55" s="210">
        <v>3</v>
      </c>
      <c r="BP55" s="210"/>
    </row>
    <row r="56" spans="2:68" ht="39.950000000000003" customHeight="1" x14ac:dyDescent="0.4">
      <c r="B56" s="156"/>
      <c r="C56" s="156"/>
      <c r="D56" s="156"/>
      <c r="E56" s="156"/>
      <c r="F56" s="156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45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207" t="s">
        <v>113</v>
      </c>
      <c r="AR56" s="208"/>
      <c r="AS56" s="207" t="s">
        <v>237</v>
      </c>
      <c r="AT56" s="209"/>
      <c r="AU56" s="209"/>
      <c r="AV56" s="209"/>
      <c r="AW56" s="209"/>
      <c r="AX56" s="208"/>
      <c r="AY56" s="169">
        <v>829</v>
      </c>
      <c r="AZ56" s="169">
        <v>867</v>
      </c>
      <c r="BA56" s="169">
        <v>885</v>
      </c>
      <c r="BB56" s="169"/>
      <c r="BC56" s="169"/>
      <c r="BD56" s="169"/>
      <c r="BE56" s="160"/>
      <c r="BF56" s="160"/>
      <c r="BG56" s="160"/>
      <c r="BH56" s="160"/>
      <c r="BI56" s="160"/>
      <c r="BJ56" s="160"/>
      <c r="BK56" s="210">
        <v>3</v>
      </c>
      <c r="BL56" s="210"/>
      <c r="BM56" s="210">
        <v>1</v>
      </c>
      <c r="BN56" s="210"/>
      <c r="BO56" s="210">
        <v>3</v>
      </c>
      <c r="BP56" s="210"/>
    </row>
    <row r="57" spans="2:68" ht="39.950000000000003" customHeight="1" x14ac:dyDescent="0.4">
      <c r="B57" s="156"/>
      <c r="C57" s="156"/>
      <c r="D57" s="156"/>
      <c r="E57" s="156"/>
      <c r="F57" s="156"/>
      <c r="G57" s="156"/>
      <c r="H57" s="156"/>
      <c r="I57" s="156"/>
      <c r="J57" s="158"/>
      <c r="K57" s="155"/>
      <c r="L57" s="155"/>
      <c r="M57" s="155"/>
      <c r="N57" s="155"/>
      <c r="O57" s="156"/>
      <c r="P57" s="156"/>
      <c r="Q57" s="156"/>
      <c r="R57" s="156"/>
      <c r="S57" s="156"/>
      <c r="T57" s="15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207" t="s">
        <v>124</v>
      </c>
      <c r="AR57" s="208"/>
      <c r="AS57" s="207" t="s">
        <v>238</v>
      </c>
      <c r="AT57" s="209"/>
      <c r="AU57" s="209"/>
      <c r="AV57" s="209"/>
      <c r="AW57" s="209"/>
      <c r="AX57" s="208"/>
      <c r="AY57" s="169">
        <v>831</v>
      </c>
      <c r="AZ57" s="169">
        <v>862</v>
      </c>
      <c r="BA57" s="169"/>
      <c r="BB57" s="169"/>
      <c r="BC57" s="169"/>
      <c r="BD57" s="169"/>
      <c r="BE57" s="169"/>
      <c r="BF57" s="169"/>
      <c r="BG57" s="160"/>
      <c r="BH57" s="160"/>
      <c r="BI57" s="160"/>
      <c r="BJ57" s="160"/>
      <c r="BK57" s="210">
        <v>2</v>
      </c>
      <c r="BL57" s="210"/>
      <c r="BM57" s="210">
        <v>1</v>
      </c>
      <c r="BN57" s="210"/>
      <c r="BO57" s="210">
        <v>2</v>
      </c>
      <c r="BP57" s="210"/>
    </row>
    <row r="58" spans="2:68" ht="39.950000000000003" customHeight="1" x14ac:dyDescent="0.4">
      <c r="B58" s="159"/>
      <c r="C58" s="159"/>
      <c r="D58" s="159"/>
      <c r="E58" s="159"/>
      <c r="F58" s="159"/>
      <c r="G58" s="159"/>
      <c r="H58" s="157"/>
      <c r="I58" s="211" t="s">
        <v>239</v>
      </c>
      <c r="J58" s="212"/>
      <c r="K58" s="212"/>
      <c r="L58" s="212"/>
      <c r="M58" s="212"/>
      <c r="N58" s="212"/>
      <c r="O58" s="212"/>
      <c r="P58" s="159"/>
      <c r="Q58" s="146"/>
      <c r="R58" s="213" t="s">
        <v>240</v>
      </c>
      <c r="S58" s="213"/>
      <c r="T58" s="213"/>
      <c r="U58" s="213"/>
      <c r="V58" s="213"/>
      <c r="W58" s="213"/>
      <c r="X58" s="120"/>
      <c r="Y58" s="147"/>
      <c r="Z58" s="214" t="s">
        <v>241</v>
      </c>
      <c r="AA58" s="215"/>
      <c r="AB58" s="215"/>
      <c r="AC58" s="216"/>
      <c r="AD58" s="120"/>
      <c r="AE58" s="120"/>
      <c r="AF58" s="148"/>
      <c r="AG58" s="213" t="s">
        <v>242</v>
      </c>
      <c r="AH58" s="213"/>
      <c r="AI58" s="213"/>
      <c r="AJ58" s="213"/>
      <c r="AK58" s="213"/>
      <c r="AL58" s="120"/>
      <c r="AM58" s="120"/>
      <c r="AN58" s="120"/>
      <c r="AO58" s="120"/>
      <c r="AP58" s="120"/>
      <c r="AQ58" s="207" t="s">
        <v>116</v>
      </c>
      <c r="AR58" s="208"/>
      <c r="AS58" s="207" t="s">
        <v>243</v>
      </c>
      <c r="AT58" s="209"/>
      <c r="AU58" s="209"/>
      <c r="AV58" s="209"/>
      <c r="AW58" s="209"/>
      <c r="AX58" s="208"/>
      <c r="AY58" s="169">
        <v>835</v>
      </c>
      <c r="AZ58" s="169">
        <v>859</v>
      </c>
      <c r="BA58" s="169"/>
      <c r="BB58" s="169"/>
      <c r="BC58" s="169"/>
      <c r="BD58" s="169"/>
      <c r="BE58" s="169"/>
      <c r="BF58" s="169"/>
      <c r="BG58" s="160"/>
      <c r="BH58" s="160"/>
      <c r="BI58" s="160"/>
      <c r="BJ58" s="160"/>
      <c r="BK58" s="210">
        <v>2</v>
      </c>
      <c r="BL58" s="210"/>
      <c r="BM58" s="210">
        <v>1</v>
      </c>
      <c r="BN58" s="210"/>
      <c r="BO58" s="210">
        <v>2</v>
      </c>
      <c r="BP58" s="210"/>
    </row>
    <row r="59" spans="2:68" ht="39.950000000000003" customHeight="1" x14ac:dyDescent="0.4"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207" t="s">
        <v>117</v>
      </c>
      <c r="AR59" s="208"/>
      <c r="AS59" s="207" t="s">
        <v>244</v>
      </c>
      <c r="AT59" s="209"/>
      <c r="AU59" s="209"/>
      <c r="AV59" s="209"/>
      <c r="AW59" s="209"/>
      <c r="AX59" s="208"/>
      <c r="AY59" s="169">
        <v>838</v>
      </c>
      <c r="AZ59" s="169">
        <v>870</v>
      </c>
      <c r="BA59" s="169"/>
      <c r="BB59" s="169"/>
      <c r="BC59" s="169"/>
      <c r="BD59" s="169"/>
      <c r="BE59" s="169"/>
      <c r="BF59" s="169"/>
      <c r="BG59" s="160"/>
      <c r="BH59" s="160"/>
      <c r="BI59" s="160"/>
      <c r="BJ59" s="160"/>
      <c r="BK59" s="210">
        <v>2</v>
      </c>
      <c r="BL59" s="210"/>
      <c r="BM59" s="210">
        <v>1</v>
      </c>
      <c r="BN59" s="210"/>
      <c r="BO59" s="210">
        <v>2</v>
      </c>
      <c r="BP59" s="210"/>
    </row>
    <row r="60" spans="2:68" ht="39.950000000000003" customHeight="1" x14ac:dyDescent="0.4"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207" t="s">
        <v>125</v>
      </c>
      <c r="AR60" s="208"/>
      <c r="AS60" s="207" t="s">
        <v>247</v>
      </c>
      <c r="AT60" s="209"/>
      <c r="AU60" s="209"/>
      <c r="AV60" s="209"/>
      <c r="AW60" s="209"/>
      <c r="AX60" s="208"/>
      <c r="AY60" s="169">
        <v>825</v>
      </c>
      <c r="AZ60" s="169">
        <v>864</v>
      </c>
      <c r="BA60" s="169"/>
      <c r="BB60" s="169"/>
      <c r="BC60" s="169"/>
      <c r="BD60" s="169"/>
      <c r="BE60" s="169"/>
      <c r="BF60" s="169"/>
      <c r="BG60" s="160"/>
      <c r="BH60" s="160"/>
      <c r="BI60" s="160"/>
      <c r="BJ60" s="160"/>
      <c r="BK60" s="210">
        <v>2</v>
      </c>
      <c r="BL60" s="210"/>
      <c r="BM60" s="210">
        <v>1</v>
      </c>
      <c r="BN60" s="210"/>
      <c r="BO60" s="210">
        <v>2</v>
      </c>
      <c r="BP60" s="210"/>
    </row>
    <row r="61" spans="2:68" ht="39.950000000000003" customHeight="1" x14ac:dyDescent="0.4"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217"/>
      <c r="AR61" s="218"/>
      <c r="AS61" s="217"/>
      <c r="AT61" s="219"/>
      <c r="AU61" s="219"/>
      <c r="AV61" s="219"/>
      <c r="AW61" s="219"/>
      <c r="AX61" s="218"/>
      <c r="AY61" s="217"/>
      <c r="AZ61" s="219"/>
      <c r="BA61" s="219"/>
      <c r="BB61" s="219"/>
      <c r="BC61" s="219"/>
      <c r="BD61" s="219"/>
      <c r="BE61" s="219"/>
      <c r="BF61" s="219"/>
      <c r="BG61" s="219"/>
      <c r="BH61" s="219"/>
      <c r="BI61" s="219"/>
      <c r="BJ61" s="218"/>
      <c r="BK61" s="210">
        <f>SUM(BK38:BK60)</f>
        <v>90</v>
      </c>
      <c r="BL61" s="210"/>
      <c r="BM61" s="160"/>
      <c r="BN61" s="160"/>
      <c r="BO61" s="210">
        <f>SUM(BO38:BO60)</f>
        <v>131</v>
      </c>
      <c r="BP61" s="210"/>
    </row>
  </sheetData>
  <mergeCells count="417">
    <mergeCell ref="BK2:BN2"/>
    <mergeCell ref="BO2:BR2"/>
    <mergeCell ref="C4:AJ4"/>
    <mergeCell ref="B5:F5"/>
    <mergeCell ref="G5:H5"/>
    <mergeCell ref="AB2:AE2"/>
    <mergeCell ref="AF2:AJ2"/>
    <mergeCell ref="AK2:AN2"/>
    <mergeCell ref="AO2:AR2"/>
    <mergeCell ref="AS2:AW2"/>
    <mergeCell ref="AX2:BA2"/>
    <mergeCell ref="B2:E2"/>
    <mergeCell ref="F2:J2"/>
    <mergeCell ref="K2:N2"/>
    <mergeCell ref="O2:R2"/>
    <mergeCell ref="S2:V2"/>
    <mergeCell ref="W2:AA2"/>
    <mergeCell ref="BC8:BG8"/>
    <mergeCell ref="AI9:AM9"/>
    <mergeCell ref="B6:E6"/>
    <mergeCell ref="I6:J6"/>
    <mergeCell ref="AK6:AL6"/>
    <mergeCell ref="AG10:AH10"/>
    <mergeCell ref="BB2:BE2"/>
    <mergeCell ref="BF2:BJ2"/>
    <mergeCell ref="AX7:BE7"/>
    <mergeCell ref="AG11:AH11"/>
    <mergeCell ref="AC6:AJ6"/>
    <mergeCell ref="L12:M12"/>
    <mergeCell ref="R12:S12"/>
    <mergeCell ref="X12:Y12"/>
    <mergeCell ref="AP12:AQ12"/>
    <mergeCell ref="L13:M13"/>
    <mergeCell ref="R13:S13"/>
    <mergeCell ref="X13:Y13"/>
    <mergeCell ref="AP13:AQ13"/>
    <mergeCell ref="AP8:AT8"/>
    <mergeCell ref="K23:L23"/>
    <mergeCell ref="M23:N23"/>
    <mergeCell ref="O23:P23"/>
    <mergeCell ref="Q23:R23"/>
    <mergeCell ref="A18:A19"/>
    <mergeCell ref="A20:A21"/>
    <mergeCell ref="O14:P14"/>
    <mergeCell ref="AS23:AT23"/>
    <mergeCell ref="AY23:AZ23"/>
    <mergeCell ref="AJ15:AL15"/>
    <mergeCell ref="Z14:AA14"/>
    <mergeCell ref="O15:P15"/>
    <mergeCell ref="Z15:AA15"/>
    <mergeCell ref="V14:X14"/>
    <mergeCell ref="AF16:AI16"/>
    <mergeCell ref="AO16:AO17"/>
    <mergeCell ref="BA23:BB23"/>
    <mergeCell ref="BD23:BE23"/>
    <mergeCell ref="F24:G24"/>
    <mergeCell ref="H24:J24"/>
    <mergeCell ref="K24:L24"/>
    <mergeCell ref="M24:N24"/>
    <mergeCell ref="O24:P24"/>
    <mergeCell ref="Q24:R24"/>
    <mergeCell ref="AE23:AF23"/>
    <mergeCell ref="AG23:AH23"/>
    <mergeCell ref="AK23:AL23"/>
    <mergeCell ref="AM23:AN23"/>
    <mergeCell ref="AO23:AP23"/>
    <mergeCell ref="AQ23:AR23"/>
    <mergeCell ref="S23:T23"/>
    <mergeCell ref="U23:V23"/>
    <mergeCell ref="W23:X23"/>
    <mergeCell ref="Y23:Z23"/>
    <mergeCell ref="AA23:AB23"/>
    <mergeCell ref="AC23:AD23"/>
    <mergeCell ref="F23:G23"/>
    <mergeCell ref="H23:J23"/>
    <mergeCell ref="AS24:AT24"/>
    <mergeCell ref="AY24:AZ24"/>
    <mergeCell ref="BA24:BB24"/>
    <mergeCell ref="BD24:BE24"/>
    <mergeCell ref="N25:O25"/>
    <mergeCell ref="BD25:BE25"/>
    <mergeCell ref="AE24:AF24"/>
    <mergeCell ref="AG24:AH24"/>
    <mergeCell ref="AK24:AL24"/>
    <mergeCell ref="AM24:AN24"/>
    <mergeCell ref="AO24:AP24"/>
    <mergeCell ref="AQ24:AR24"/>
    <mergeCell ref="S24:T24"/>
    <mergeCell ref="U24:V24"/>
    <mergeCell ref="W24:X24"/>
    <mergeCell ref="Y24:Z24"/>
    <mergeCell ref="AA24:AB24"/>
    <mergeCell ref="AC24:AD24"/>
    <mergeCell ref="N26:O26"/>
    <mergeCell ref="BD26:BE26"/>
    <mergeCell ref="I27:J27"/>
    <mergeCell ref="K27:L27"/>
    <mergeCell ref="N27:O27"/>
    <mergeCell ref="S27:T27"/>
    <mergeCell ref="V27:W27"/>
    <mergeCell ref="Y27:AA27"/>
    <mergeCell ref="AB27:AC27"/>
    <mergeCell ref="AE27:AF27"/>
    <mergeCell ref="AJ28:AK28"/>
    <mergeCell ref="AN28:AO28"/>
    <mergeCell ref="AR28:AS28"/>
    <mergeCell ref="AX28:AY28"/>
    <mergeCell ref="AZ28:BA28"/>
    <mergeCell ref="BC28:BD28"/>
    <mergeCell ref="BC27:BD27"/>
    <mergeCell ref="I28:J28"/>
    <mergeCell ref="K28:L28"/>
    <mergeCell ref="N28:O28"/>
    <mergeCell ref="S28:T28"/>
    <mergeCell ref="V28:W28"/>
    <mergeCell ref="Y28:AA28"/>
    <mergeCell ref="AB28:AC28"/>
    <mergeCell ref="AE28:AF28"/>
    <mergeCell ref="AH28:AI28"/>
    <mergeCell ref="AH27:AI27"/>
    <mergeCell ref="AJ27:AK27"/>
    <mergeCell ref="AN27:AO27"/>
    <mergeCell ref="AR27:AS27"/>
    <mergeCell ref="AX27:AY27"/>
    <mergeCell ref="AZ27:BA27"/>
    <mergeCell ref="G37:K37"/>
    <mergeCell ref="M37:P37"/>
    <mergeCell ref="U37:V37"/>
    <mergeCell ref="W37:AC37"/>
    <mergeCell ref="BB29:BE29"/>
    <mergeCell ref="B31:L31"/>
    <mergeCell ref="M31:P31"/>
    <mergeCell ref="Q31:T31"/>
    <mergeCell ref="U31:AG31"/>
    <mergeCell ref="AH31:AS31"/>
    <mergeCell ref="AT31:BR31"/>
    <mergeCell ref="AB29:AE29"/>
    <mergeCell ref="AF29:AJ29"/>
    <mergeCell ref="AK29:AN29"/>
    <mergeCell ref="AO29:AR29"/>
    <mergeCell ref="AS29:AW29"/>
    <mergeCell ref="AX29:BA29"/>
    <mergeCell ref="B29:E29"/>
    <mergeCell ref="F29:J29"/>
    <mergeCell ref="K29:N29"/>
    <mergeCell ref="O29:R29"/>
    <mergeCell ref="S29:V29"/>
    <mergeCell ref="W29:AA29"/>
    <mergeCell ref="AM38:AN38"/>
    <mergeCell ref="AQ38:AR38"/>
    <mergeCell ref="AS38:AX38"/>
    <mergeCell ref="BK38:BL38"/>
    <mergeCell ref="BM38:BN38"/>
    <mergeCell ref="BO38:BP38"/>
    <mergeCell ref="BM37:BN37"/>
    <mergeCell ref="BO37:BP37"/>
    <mergeCell ref="C38:D38"/>
    <mergeCell ref="E38:F38"/>
    <mergeCell ref="G38:K38"/>
    <mergeCell ref="M38:P38"/>
    <mergeCell ref="U38:V38"/>
    <mergeCell ref="W38:AC38"/>
    <mergeCell ref="AI38:AJ38"/>
    <mergeCell ref="AK38:AL38"/>
    <mergeCell ref="AI37:AJ37"/>
    <mergeCell ref="AK37:AL37"/>
    <mergeCell ref="AM37:AN37"/>
    <mergeCell ref="AQ37:AR37"/>
    <mergeCell ref="AS37:AX37"/>
    <mergeCell ref="BK37:BL37"/>
    <mergeCell ref="C37:D37"/>
    <mergeCell ref="E37:F37"/>
    <mergeCell ref="BO40:BP40"/>
    <mergeCell ref="BM39:BN39"/>
    <mergeCell ref="BO39:BP39"/>
    <mergeCell ref="C40:D40"/>
    <mergeCell ref="E40:F40"/>
    <mergeCell ref="G40:K40"/>
    <mergeCell ref="M40:P40"/>
    <mergeCell ref="U40:V40"/>
    <mergeCell ref="W40:AC40"/>
    <mergeCell ref="AI40:AJ40"/>
    <mergeCell ref="AK40:AL40"/>
    <mergeCell ref="AI39:AJ39"/>
    <mergeCell ref="AK39:AL39"/>
    <mergeCell ref="AM39:AN39"/>
    <mergeCell ref="AQ39:AR39"/>
    <mergeCell ref="AS39:AX39"/>
    <mergeCell ref="BK39:BL39"/>
    <mergeCell ref="C39:D39"/>
    <mergeCell ref="E39:F39"/>
    <mergeCell ref="G39:K39"/>
    <mergeCell ref="M39:P39"/>
    <mergeCell ref="U39:V39"/>
    <mergeCell ref="W39:AC39"/>
    <mergeCell ref="G41:K41"/>
    <mergeCell ref="M41:P41"/>
    <mergeCell ref="U41:V41"/>
    <mergeCell ref="W41:AC41"/>
    <mergeCell ref="AM40:AN40"/>
    <mergeCell ref="AQ40:AR40"/>
    <mergeCell ref="AS40:AX40"/>
    <mergeCell ref="BK40:BL40"/>
    <mergeCell ref="BM40:BN40"/>
    <mergeCell ref="AM42:AN42"/>
    <mergeCell ref="AQ42:AR42"/>
    <mergeCell ref="AS42:AX42"/>
    <mergeCell ref="BK42:BL42"/>
    <mergeCell ref="BM42:BN42"/>
    <mergeCell ref="BO42:BP42"/>
    <mergeCell ref="BM41:BN41"/>
    <mergeCell ref="BO41:BP41"/>
    <mergeCell ref="C42:D42"/>
    <mergeCell ref="E42:F42"/>
    <mergeCell ref="G42:K42"/>
    <mergeCell ref="M42:P42"/>
    <mergeCell ref="U42:V42"/>
    <mergeCell ref="W42:AC42"/>
    <mergeCell ref="AI42:AJ42"/>
    <mergeCell ref="AK42:AL42"/>
    <mergeCell ref="AI41:AJ41"/>
    <mergeCell ref="AK41:AL41"/>
    <mergeCell ref="AM41:AN41"/>
    <mergeCell ref="AQ41:AR41"/>
    <mergeCell ref="AS41:AX41"/>
    <mergeCell ref="BK41:BL41"/>
    <mergeCell ref="C41:D41"/>
    <mergeCell ref="E41:F41"/>
    <mergeCell ref="BO44:BP44"/>
    <mergeCell ref="BM43:BN43"/>
    <mergeCell ref="BO43:BP43"/>
    <mergeCell ref="C44:D44"/>
    <mergeCell ref="E44:F44"/>
    <mergeCell ref="G44:K44"/>
    <mergeCell ref="M44:P44"/>
    <mergeCell ref="U44:V44"/>
    <mergeCell ref="W44:AC44"/>
    <mergeCell ref="AI44:AJ44"/>
    <mergeCell ref="AK44:AL44"/>
    <mergeCell ref="AI43:AJ43"/>
    <mergeCell ref="AK43:AL43"/>
    <mergeCell ref="AM43:AN43"/>
    <mergeCell ref="AQ43:AR43"/>
    <mergeCell ref="AS43:AX43"/>
    <mergeCell ref="BK43:BL43"/>
    <mergeCell ref="C43:D43"/>
    <mergeCell ref="E43:F43"/>
    <mergeCell ref="G43:K43"/>
    <mergeCell ref="M43:P43"/>
    <mergeCell ref="U43:V43"/>
    <mergeCell ref="W43:AC43"/>
    <mergeCell ref="G45:K45"/>
    <mergeCell ref="M45:P45"/>
    <mergeCell ref="U45:V45"/>
    <mergeCell ref="W45:AC45"/>
    <mergeCell ref="AM44:AN44"/>
    <mergeCell ref="AQ44:AR44"/>
    <mergeCell ref="AS44:AX44"/>
    <mergeCell ref="BK44:BL44"/>
    <mergeCell ref="BM44:BN44"/>
    <mergeCell ref="AM46:AN46"/>
    <mergeCell ref="AQ46:AR46"/>
    <mergeCell ref="AS46:AX46"/>
    <mergeCell ref="BK46:BL46"/>
    <mergeCell ref="BM46:BN46"/>
    <mergeCell ref="BO46:BP46"/>
    <mergeCell ref="BM45:BN45"/>
    <mergeCell ref="BO45:BP45"/>
    <mergeCell ref="C46:D46"/>
    <mergeCell ref="E46:F46"/>
    <mergeCell ref="G46:K46"/>
    <mergeCell ref="M46:P46"/>
    <mergeCell ref="U46:V46"/>
    <mergeCell ref="W46:AC46"/>
    <mergeCell ref="AI46:AJ46"/>
    <mergeCell ref="AK46:AL46"/>
    <mergeCell ref="AI45:AJ45"/>
    <mergeCell ref="AK45:AL45"/>
    <mergeCell ref="AM45:AN45"/>
    <mergeCell ref="AQ45:AR45"/>
    <mergeCell ref="AS45:AX45"/>
    <mergeCell ref="BK45:BL45"/>
    <mergeCell ref="C45:D45"/>
    <mergeCell ref="E45:F45"/>
    <mergeCell ref="BO48:BP48"/>
    <mergeCell ref="BM47:BN47"/>
    <mergeCell ref="BO47:BP47"/>
    <mergeCell ref="C48:D48"/>
    <mergeCell ref="E48:F48"/>
    <mergeCell ref="G48:K48"/>
    <mergeCell ref="M48:P48"/>
    <mergeCell ref="U48:V48"/>
    <mergeCell ref="W48:AC48"/>
    <mergeCell ref="AI48:AJ48"/>
    <mergeCell ref="AK48:AL48"/>
    <mergeCell ref="AI47:AJ47"/>
    <mergeCell ref="AK47:AL47"/>
    <mergeCell ref="AM47:AN47"/>
    <mergeCell ref="AQ47:AR47"/>
    <mergeCell ref="AS47:AX47"/>
    <mergeCell ref="BK47:BL47"/>
    <mergeCell ref="C47:D47"/>
    <mergeCell ref="E47:F47"/>
    <mergeCell ref="G47:K47"/>
    <mergeCell ref="M47:P47"/>
    <mergeCell ref="U47:V47"/>
    <mergeCell ref="W47:AC47"/>
    <mergeCell ref="G49:K49"/>
    <mergeCell ref="M49:P49"/>
    <mergeCell ref="U49:V49"/>
    <mergeCell ref="W49:AC49"/>
    <mergeCell ref="AM48:AN48"/>
    <mergeCell ref="AQ48:AR48"/>
    <mergeCell ref="AS48:AX48"/>
    <mergeCell ref="BK48:BL48"/>
    <mergeCell ref="BM48:BN48"/>
    <mergeCell ref="AM50:AN50"/>
    <mergeCell ref="AQ50:AR50"/>
    <mergeCell ref="AS50:AX50"/>
    <mergeCell ref="BK50:BL50"/>
    <mergeCell ref="BM50:BN50"/>
    <mergeCell ref="BO50:BP50"/>
    <mergeCell ref="BM49:BN49"/>
    <mergeCell ref="BO49:BP49"/>
    <mergeCell ref="C50:D50"/>
    <mergeCell ref="E50:F50"/>
    <mergeCell ref="G50:K50"/>
    <mergeCell ref="M50:P50"/>
    <mergeCell ref="U50:V50"/>
    <mergeCell ref="W50:AC50"/>
    <mergeCell ref="AI50:AJ50"/>
    <mergeCell ref="AK50:AL50"/>
    <mergeCell ref="AI49:AJ49"/>
    <mergeCell ref="AK49:AL49"/>
    <mergeCell ref="AM49:AN49"/>
    <mergeCell ref="AQ49:AR49"/>
    <mergeCell ref="AS49:AX49"/>
    <mergeCell ref="BK49:BL49"/>
    <mergeCell ref="C49:D49"/>
    <mergeCell ref="E49:F49"/>
    <mergeCell ref="AS51:AX51"/>
    <mergeCell ref="BK51:BL51"/>
    <mergeCell ref="BM51:BN51"/>
    <mergeCell ref="BO51:BP51"/>
    <mergeCell ref="U52:V52"/>
    <mergeCell ref="W52:AC52"/>
    <mergeCell ref="AI52:AJ52"/>
    <mergeCell ref="AK52:AL52"/>
    <mergeCell ref="AM52:AN52"/>
    <mergeCell ref="AQ52:AR52"/>
    <mergeCell ref="U51:V51"/>
    <mergeCell ref="W51:AC51"/>
    <mergeCell ref="AI51:AJ51"/>
    <mergeCell ref="AK51:AL51"/>
    <mergeCell ref="AM51:AN51"/>
    <mergeCell ref="AQ51:AR51"/>
    <mergeCell ref="AS52:AX52"/>
    <mergeCell ref="BK52:BL52"/>
    <mergeCell ref="BM52:BN52"/>
    <mergeCell ref="BO52:BP52"/>
    <mergeCell ref="U53:V53"/>
    <mergeCell ref="W53:AC53"/>
    <mergeCell ref="AD53:AH53"/>
    <mergeCell ref="AI53:AJ53"/>
    <mergeCell ref="AK53:AL53"/>
    <mergeCell ref="AM53:AN53"/>
    <mergeCell ref="I55:O55"/>
    <mergeCell ref="AQ55:AR55"/>
    <mergeCell ref="AS55:AX55"/>
    <mergeCell ref="BO55:BP55"/>
    <mergeCell ref="AQ53:AR53"/>
    <mergeCell ref="AS53:AX53"/>
    <mergeCell ref="BK53:BL53"/>
    <mergeCell ref="BM53:BN53"/>
    <mergeCell ref="BO53:BP53"/>
    <mergeCell ref="AQ54:AR54"/>
    <mergeCell ref="AS54:AX54"/>
    <mergeCell ref="BK54:BL54"/>
    <mergeCell ref="BM54:BN54"/>
    <mergeCell ref="BO54:BP54"/>
    <mergeCell ref="AQ61:AR61"/>
    <mergeCell ref="AS61:AX61"/>
    <mergeCell ref="AY61:BJ61"/>
    <mergeCell ref="BK61:BL61"/>
    <mergeCell ref="BO61:BP61"/>
    <mergeCell ref="BK58:BL58"/>
    <mergeCell ref="BM58:BN58"/>
    <mergeCell ref="BO58:BP58"/>
    <mergeCell ref="AQ59:AR59"/>
    <mergeCell ref="AS59:AX59"/>
    <mergeCell ref="BK59:BL59"/>
    <mergeCell ref="BM59:BN59"/>
    <mergeCell ref="BO59:BP59"/>
    <mergeCell ref="AQ58:AR58"/>
    <mergeCell ref="AS58:AX58"/>
    <mergeCell ref="A1:BR1"/>
    <mergeCell ref="AQ60:AR60"/>
    <mergeCell ref="AS60:AX60"/>
    <mergeCell ref="BK60:BL60"/>
    <mergeCell ref="BM60:BN60"/>
    <mergeCell ref="BO60:BP60"/>
    <mergeCell ref="I58:O58"/>
    <mergeCell ref="R58:W58"/>
    <mergeCell ref="Z58:AC58"/>
    <mergeCell ref="AG58:AK58"/>
    <mergeCell ref="AQ56:AR56"/>
    <mergeCell ref="AS56:AX56"/>
    <mergeCell ref="BK56:BL56"/>
    <mergeCell ref="BM56:BN56"/>
    <mergeCell ref="BO56:BP56"/>
    <mergeCell ref="AQ57:AR57"/>
    <mergeCell ref="AS57:AX57"/>
    <mergeCell ref="BK57:BL57"/>
    <mergeCell ref="BM57:BN57"/>
    <mergeCell ref="BO57:BP57"/>
    <mergeCell ref="BK55:BL55"/>
    <mergeCell ref="BM55:BN55"/>
  </mergeCells>
  <conditionalFormatting sqref="M8:Q8 AD8 W8:W9 AP8:AT8 BJ8 B6:P6 B17:J17 AI9 AB9:AE9 AP9 B15:K15 M15 B20:J21 N20:R21 O15 AQ15 AU9:AZ9 B7:K7 B8:J8 BC8:BG8 AC11 AI11:AK11 AA11 B19:H19 B10:J11 AI10:AL10 I9:M9 AP14:AQ14 C9:E9 N10:N11 L10:L11 B12:K13 T16:U16 BC14:BE16 B14:O14 R14 AD12:AO13 AG15:AI15 AB14:AJ14 AB15:AE15 AL14 AA10:AC10 R28 AN26 AU13:AW13 O12:R12 N13:Q13 X13 K19:L19 T20:W21 U13 U12:V12 AD5:BE5 Y19:AA19 AU19:AX19 AQ16:AY16 N17:O17 Z14:Z15 Y17:AA17 X16:AF16 W15 AN14:AN15 B16:O16 B18:L18 B5:R5 W5:AB5 U10:Z11 R10:S11 T14 P18:R19 U18:U19 W18:X18 U5 W19 AH18 AH17:AL17 AK18:AL18 AK19 AE19 Q7:AR7 AB6 AJ16:AL16 BA10:BA11 BD10:BD11 BB12:BE13 Z20:AC21 AF21:BE21 Z18:AB18 AD18:AF18 AR12:AW12 AF20:AM20 AO20:BE20 AR13:AS13 BA18:BA19 BD18:BE19 AP18:AP19 AM6:BA6 BC6:BE6 AT14:AV15 AP10:AS11 AU10:AX11 BC10 AW8 AX7 AV18:AW18 AY18 AS17:AY17 AR18:AT18">
    <cfRule type="cellIs" dxfId="64" priority="67" operator="equal">
      <formula>0</formula>
    </cfRule>
  </conditionalFormatting>
  <conditionalFormatting sqref="R13">
    <cfRule type="cellIs" dxfId="63" priority="66" operator="equal">
      <formula>0</formula>
    </cfRule>
  </conditionalFormatting>
  <conditionalFormatting sqref="L13">
    <cfRule type="cellIs" dxfId="62" priority="65" operator="equal">
      <formula>0</formula>
    </cfRule>
  </conditionalFormatting>
  <conditionalFormatting sqref="BH6">
    <cfRule type="cellIs" dxfId="61" priority="64" operator="equal">
      <formula>0</formula>
    </cfRule>
  </conditionalFormatting>
  <conditionalFormatting sqref="AI18:AI19">
    <cfRule type="cellIs" dxfId="60" priority="62" operator="equal">
      <formula>0</formula>
    </cfRule>
  </conditionalFormatting>
  <conditionalFormatting sqref="N18:N19">
    <cfRule type="cellIs" dxfId="59" priority="61" operator="equal">
      <formula>0</formula>
    </cfRule>
  </conditionalFormatting>
  <conditionalFormatting sqref="O18">
    <cfRule type="cellIs" dxfId="58" priority="60" operator="equal">
      <formula>0</formula>
    </cfRule>
  </conditionalFormatting>
  <conditionalFormatting sqref="V15:V16">
    <cfRule type="cellIs" dxfId="57" priority="59" operator="equal">
      <formula>0</formula>
    </cfRule>
  </conditionalFormatting>
  <conditionalFormatting sqref="S14:S15">
    <cfRule type="cellIs" dxfId="56" priority="58" operator="equal">
      <formula>0</formula>
    </cfRule>
  </conditionalFormatting>
  <conditionalFormatting sqref="T17:T19">
    <cfRule type="cellIs" dxfId="55" priority="57" operator="equal">
      <formula>0</formula>
    </cfRule>
  </conditionalFormatting>
  <conditionalFormatting sqref="M17:M19">
    <cfRule type="cellIs" dxfId="54" priority="56" operator="equal">
      <formula>0</formula>
    </cfRule>
  </conditionalFormatting>
  <conditionalFormatting sqref="Q16:S16 Q17">
    <cfRule type="cellIs" dxfId="53" priority="55" operator="equal">
      <formula>0</formula>
    </cfRule>
  </conditionalFormatting>
  <conditionalFormatting sqref="K21 K20:L20">
    <cfRule type="cellIs" dxfId="52" priority="54" operator="equal">
      <formula>0</formula>
    </cfRule>
  </conditionalFormatting>
  <conditionalFormatting sqref="R17">
    <cfRule type="cellIs" dxfId="51" priority="53" operator="equal">
      <formula>0</formula>
    </cfRule>
  </conditionalFormatting>
  <conditionalFormatting sqref="S18:S19">
    <cfRule type="cellIs" dxfId="50" priority="52" operator="equal">
      <formula>0</formula>
    </cfRule>
  </conditionalFormatting>
  <conditionalFormatting sqref="U17">
    <cfRule type="cellIs" dxfId="49" priority="51" operator="equal">
      <formula>0</formula>
    </cfRule>
  </conditionalFormatting>
  <conditionalFormatting sqref="V18:V19">
    <cfRule type="cellIs" dxfId="48" priority="50" operator="equal">
      <formula>0</formula>
    </cfRule>
  </conditionalFormatting>
  <conditionalFormatting sqref="AJ15">
    <cfRule type="cellIs" dxfId="47" priority="48" operator="equal">
      <formula>0</formula>
    </cfRule>
  </conditionalFormatting>
  <conditionalFormatting sqref="X20:X21">
    <cfRule type="cellIs" dxfId="46" priority="47" operator="equal">
      <formula>0</formula>
    </cfRule>
  </conditionalFormatting>
  <conditionalFormatting sqref="S5">
    <cfRule type="cellIs" dxfId="45" priority="46" operator="equal">
      <formula>0</formula>
    </cfRule>
  </conditionalFormatting>
  <conditionalFormatting sqref="T5">
    <cfRule type="cellIs" dxfId="44" priority="44" operator="equal">
      <formula>0</formula>
    </cfRule>
  </conditionalFormatting>
  <conditionalFormatting sqref="X19">
    <cfRule type="cellIs" dxfId="43" priority="43" operator="equal">
      <formula>0</formula>
    </cfRule>
  </conditionalFormatting>
  <conditionalFormatting sqref="T12">
    <cfRule type="cellIs" dxfId="42" priority="38" operator="equal">
      <formula>0</formula>
    </cfRule>
  </conditionalFormatting>
  <conditionalFormatting sqref="AC12:AC13">
    <cfRule type="cellIs" dxfId="41" priority="39" operator="equal">
      <formula>0</formula>
    </cfRule>
  </conditionalFormatting>
  <conditionalFormatting sqref="V14">
    <cfRule type="cellIs" dxfId="40" priority="37" operator="equal">
      <formula>0</formula>
    </cfRule>
  </conditionalFormatting>
  <conditionalFormatting sqref="AC6 AK6">
    <cfRule type="cellIs" dxfId="39" priority="28" operator="equal">
      <formula>0</formula>
    </cfRule>
  </conditionalFormatting>
  <conditionalFormatting sqref="AG10:AG11">
    <cfRule type="cellIs" dxfId="38" priority="36" operator="equal">
      <formula>0</formula>
    </cfRule>
  </conditionalFormatting>
  <conditionalFormatting sqref="AD10:AE11">
    <cfRule type="cellIs" dxfId="37" priority="35" operator="equal">
      <formula>0</formula>
    </cfRule>
  </conditionalFormatting>
  <conditionalFormatting sqref="AD17">
    <cfRule type="cellIs" dxfId="36" priority="34" operator="equal">
      <formula>0</formula>
    </cfRule>
  </conditionalFormatting>
  <conditionalFormatting sqref="AD19">
    <cfRule type="cellIs" dxfId="35" priority="33" operator="equal">
      <formula>0</formula>
    </cfRule>
  </conditionalFormatting>
  <conditionalFormatting sqref="AF17">
    <cfRule type="cellIs" dxfId="34" priority="32" operator="equal">
      <formula>0</formula>
    </cfRule>
  </conditionalFormatting>
  <conditionalFormatting sqref="AF19">
    <cfRule type="cellIs" dxfId="33" priority="31" operator="equal">
      <formula>0</formula>
    </cfRule>
  </conditionalFormatting>
  <conditionalFormatting sqref="AB19">
    <cfRule type="cellIs" dxfId="32" priority="30" operator="equal">
      <formula>0</formula>
    </cfRule>
  </conditionalFormatting>
  <conditionalFormatting sqref="AB17">
    <cfRule type="cellIs" dxfId="31" priority="29" operator="equal">
      <formula>0</formula>
    </cfRule>
  </conditionalFormatting>
  <conditionalFormatting sqref="AM10">
    <cfRule type="cellIs" dxfId="30" priority="27" operator="equal">
      <formula>0</formula>
    </cfRule>
  </conditionalFormatting>
  <conditionalFormatting sqref="AM16:AN16 AM17">
    <cfRule type="cellIs" dxfId="29" priority="26" operator="equal">
      <formula>0</formula>
    </cfRule>
  </conditionalFormatting>
  <conditionalFormatting sqref="AP16:AP17">
    <cfRule type="cellIs" dxfId="28" priority="25" operator="equal">
      <formula>0</formula>
    </cfRule>
  </conditionalFormatting>
  <conditionalFormatting sqref="AC17:AC18">
    <cfRule type="cellIs" dxfId="27" priority="24" operator="equal">
      <formula>0</formula>
    </cfRule>
  </conditionalFormatting>
  <conditionalFormatting sqref="AC19">
    <cfRule type="cellIs" dxfId="26" priority="23" operator="equal">
      <formula>0</formula>
    </cfRule>
  </conditionalFormatting>
  <conditionalFormatting sqref="AJ18:AJ19">
    <cfRule type="cellIs" dxfId="25" priority="22" operator="equal">
      <formula>0</formula>
    </cfRule>
  </conditionalFormatting>
  <conditionalFormatting sqref="AT13">
    <cfRule type="cellIs" dxfId="24" priority="21" operator="equal">
      <formula>0</formula>
    </cfRule>
  </conditionalFormatting>
  <conditionalFormatting sqref="AP12:AP13">
    <cfRule type="cellIs" dxfId="23" priority="18" operator="equal">
      <formula>0</formula>
    </cfRule>
  </conditionalFormatting>
  <conditionalFormatting sqref="AR14:AS15">
    <cfRule type="cellIs" dxfId="22" priority="17" operator="equal">
      <formula>0</formula>
    </cfRule>
  </conditionalFormatting>
  <conditionalFormatting sqref="BF18">
    <cfRule type="cellIs" dxfId="21" priority="16" operator="equal">
      <formula>0</formula>
    </cfRule>
  </conditionalFormatting>
  <conditionalFormatting sqref="BC18">
    <cfRule type="cellIs" dxfId="20" priority="15" operator="equal">
      <formula>0</formula>
    </cfRule>
  </conditionalFormatting>
  <conditionalFormatting sqref="AR19">
    <cfRule type="cellIs" dxfId="19" priority="14" operator="equal">
      <formula>0</formula>
    </cfRule>
  </conditionalFormatting>
  <conditionalFormatting sqref="AO15">
    <cfRule type="cellIs" dxfId="18" priority="9" operator="equal">
      <formula>0</formula>
    </cfRule>
  </conditionalFormatting>
  <conditionalFormatting sqref="AN20">
    <cfRule type="cellIs" dxfId="17" priority="12" operator="equal">
      <formula>0</formula>
    </cfRule>
  </conditionalFormatting>
  <conditionalFormatting sqref="AT10">
    <cfRule type="cellIs" dxfId="16" priority="6" operator="equal">
      <formula>0</formula>
    </cfRule>
  </conditionalFormatting>
  <conditionalFormatting sqref="AO19">
    <cfRule type="cellIs" dxfId="15" priority="11" operator="equal">
      <formula>0</formula>
    </cfRule>
  </conditionalFormatting>
  <conditionalFormatting sqref="AO16">
    <cfRule type="cellIs" dxfId="14" priority="8" operator="equal">
      <formula>0</formula>
    </cfRule>
  </conditionalFormatting>
  <conditionalFormatting sqref="BB17:BB19">
    <cfRule type="cellIs" dxfId="13" priority="7" operator="equal">
      <formula>0</formula>
    </cfRule>
  </conditionalFormatting>
  <conditionalFormatting sqref="AW14:AW15">
    <cfRule type="cellIs" dxfId="12" priority="5" operator="equal">
      <formula>0</formula>
    </cfRule>
  </conditionalFormatting>
  <conditionalFormatting sqref="AX14:AX15">
    <cfRule type="cellIs" dxfId="10" priority="4" operator="equal">
      <formula>0</formula>
    </cfRule>
  </conditionalFormatting>
  <conditionalFormatting sqref="AY14:AY15">
    <cfRule type="cellIs" dxfId="8" priority="3" operator="equal">
      <formula>0</formula>
    </cfRule>
  </conditionalFormatting>
  <conditionalFormatting sqref="AZ14:AZ15">
    <cfRule type="cellIs" dxfId="4" priority="2" operator="equal">
      <formula>0</formula>
    </cfRule>
  </conditionalFormatting>
  <conditionalFormatting sqref="AS19:AT19">
    <cfRule type="cellIs" dxfId="1" priority="1" operator="equal">
      <formula>0</formula>
    </cfRule>
  </conditionalFormatting>
  <pageMargins left="0.31496062992125984" right="0.11811023622047245" top="0.55118110236220474" bottom="0.15748031496062992" header="0" footer="0"/>
  <pageSetup paperSize="9" scale="2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2017-10-17T10:56:55Z</dcterms:modified>
</cp:coreProperties>
</file>