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24" firstSheet="2" activeTab="3"/>
  </bookViews>
  <sheets>
    <sheet name="IRICEN CoC CHART " sheetId="11" r:id="rId1"/>
    <sheet name="IRICEN CoC STATEMENT MONTHWISE " sheetId="2" r:id="rId2"/>
    <sheet name="SSTW CoC CHART" sheetId="4" r:id="rId3"/>
    <sheet name="SSTW COC STATEMENT MONTHWISE" sheetId="5" r:id="rId4"/>
  </sheets>
  <definedNames>
    <definedName name="_xlnm.Print_Area" localSheetId="0">'IRICEN CoC CHART '!$A$1:$BJ$31</definedName>
    <definedName name="_xlnm.Print_Area" localSheetId="1">'IRICEN CoC STATEMENT MONTHWISE '!$A$1:$M$102</definedName>
    <definedName name="_xlnm.Print_Area" localSheetId="3">'SSTW COC STATEMENT MONTHWISE'!$A$1:$J$71</definedName>
    <definedName name="_xlnm.Print_Titles" localSheetId="1">'IRICEN CoC STATEMENT MONTHWISE '!$2:$2</definedName>
  </definedNames>
  <calcPr calcId="152511"/>
</workbook>
</file>

<file path=xl/calcChain.xml><?xml version="1.0" encoding="utf-8"?>
<calcChain xmlns="http://schemas.openxmlformats.org/spreadsheetml/2006/main">
  <c r="H4" i="4" l="1"/>
  <c r="I4" i="4" s="1"/>
  <c r="J4" i="4" s="1"/>
  <c r="C4" i="4"/>
  <c r="D4" i="4" s="1"/>
  <c r="E4" i="4" s="1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H4" i="11" l="1"/>
  <c r="I4" i="11" s="1"/>
  <c r="J4" i="11" s="1"/>
  <c r="C4" i="11"/>
  <c r="D4" i="11" s="1"/>
  <c r="E4" i="11" s="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</calcChain>
</file>

<file path=xl/sharedStrings.xml><?xml version="1.0" encoding="utf-8"?>
<sst xmlns="http://schemas.openxmlformats.org/spreadsheetml/2006/main" count="6962" uniqueCount="507">
  <si>
    <t>Month &amp; Year</t>
  </si>
  <si>
    <t>DECEMBER'2018</t>
  </si>
  <si>
    <t>JAN.2019</t>
  </si>
  <si>
    <t>FEB.2019</t>
  </si>
  <si>
    <t>MAR.2019</t>
  </si>
  <si>
    <t>Apr.2019</t>
  </si>
  <si>
    <t>May.2019</t>
  </si>
  <si>
    <t>June.2019</t>
  </si>
  <si>
    <t>July.2019</t>
  </si>
  <si>
    <t>Aug.2019</t>
  </si>
  <si>
    <t>Sept.2019</t>
  </si>
  <si>
    <t>Oct.2019</t>
  </si>
  <si>
    <t>Nov.2019</t>
  </si>
  <si>
    <t>Dec.2019</t>
  </si>
  <si>
    <t>Jan.2020</t>
  </si>
  <si>
    <t>HOSTEL CAP</t>
  </si>
  <si>
    <t>Date       (Monday)</t>
  </si>
  <si>
    <t>Institute holidays</t>
  </si>
  <si>
    <t>25</t>
  </si>
  <si>
    <t>19</t>
  </si>
  <si>
    <t>21</t>
  </si>
  <si>
    <t>17</t>
  </si>
  <si>
    <t>1/5</t>
  </si>
  <si>
    <t>5</t>
  </si>
  <si>
    <t>12&amp;15</t>
  </si>
  <si>
    <t>2</t>
  </si>
  <si>
    <t>8</t>
  </si>
  <si>
    <t>28 &amp; 29</t>
  </si>
  <si>
    <t>12</t>
  </si>
  <si>
    <t xml:space="preserve"> IRSE 2016</t>
  </si>
  <si>
    <t>POSTING EXAM 18005</t>
  </si>
  <si>
    <t>ORIENTAION 19001</t>
  </si>
  <si>
    <t>Trainees</t>
  </si>
  <si>
    <t>IRSE 2017</t>
  </si>
  <si>
    <t>Phase -1 , 18004</t>
  </si>
  <si>
    <t xml:space="preserve"> 19002, Phase- 2</t>
  </si>
  <si>
    <t>IRSE 2018</t>
  </si>
  <si>
    <t>Integrated courses</t>
  </si>
  <si>
    <t>18103-Integrated</t>
  </si>
  <si>
    <t>18103  Integrated</t>
  </si>
  <si>
    <t>19101 Integrated</t>
  </si>
  <si>
    <t>19102 Integrated</t>
  </si>
  <si>
    <t>19102  INTEGRATED</t>
  </si>
  <si>
    <t>19103 Integrated</t>
  </si>
  <si>
    <t>Sr.Prof.  courses</t>
  </si>
  <si>
    <t>18432 USFD</t>
  </si>
  <si>
    <t>19201-Sr Prof. Track</t>
  </si>
  <si>
    <t>19202-Sr  Prof. Bridge</t>
  </si>
  <si>
    <t>19203-Sr Prof. Track</t>
  </si>
  <si>
    <t>19204-Sr  Prof. Bridge</t>
  </si>
  <si>
    <t>19205-Sr Prof. Track</t>
  </si>
  <si>
    <t>Track courses</t>
  </si>
  <si>
    <t>18429  RWI</t>
  </si>
  <si>
    <t>19401-Track Module-1</t>
  </si>
  <si>
    <t>Bridge,survey , Geotech courses</t>
  </si>
  <si>
    <t>19410 Geo Tech &amp;Survey</t>
  </si>
  <si>
    <t xml:space="preserve">19415-Bridge Design Astt. </t>
  </si>
  <si>
    <t>19420-Geo Tech &amp;Survey</t>
  </si>
  <si>
    <t>Contract, Arbit &amp; PM</t>
  </si>
  <si>
    <t>19402 CA&amp;PM</t>
  </si>
  <si>
    <t>19413-Construction Engg.</t>
  </si>
  <si>
    <t>19419 -TNLG</t>
  </si>
  <si>
    <t>19421 CA&amp;PM</t>
  </si>
  <si>
    <t xml:space="preserve"> </t>
  </si>
  <si>
    <t>Software courses</t>
  </si>
  <si>
    <t>19407-MIDAS</t>
  </si>
  <si>
    <t>19425-MIDAS</t>
  </si>
  <si>
    <t>Courses  for PSU</t>
  </si>
  <si>
    <t>19501-PSU</t>
  </si>
  <si>
    <t>19504-PSU</t>
  </si>
  <si>
    <t>19505-PSU</t>
  </si>
  <si>
    <t>AWARENESS COURSES</t>
  </si>
  <si>
    <t>19701-G6</t>
  </si>
  <si>
    <t>19702-G1</t>
  </si>
  <si>
    <t>19704-G3</t>
  </si>
  <si>
    <t>19705-G4</t>
  </si>
  <si>
    <t>19706 -G5</t>
  </si>
  <si>
    <t>HAG/SAG SEMINARS</t>
  </si>
  <si>
    <t>PCE</t>
  </si>
  <si>
    <t>CEW; CPDE</t>
  </si>
  <si>
    <t>CE/TMC</t>
  </si>
  <si>
    <t>CBE &amp; SJV</t>
  </si>
  <si>
    <t>CTE</t>
  </si>
  <si>
    <t>SJV , CGE</t>
  </si>
  <si>
    <t>IRICEN Day</t>
  </si>
  <si>
    <t>CE/TP</t>
  </si>
  <si>
    <t>WS/ DyCE'D</t>
  </si>
  <si>
    <t>Misc</t>
  </si>
  <si>
    <t>S</t>
  </si>
  <si>
    <t>COURSE NO</t>
  </si>
  <si>
    <t xml:space="preserve">Course Name </t>
  </si>
  <si>
    <t xml:space="preserve">FROM </t>
  </si>
  <si>
    <t xml:space="preserve">TO </t>
  </si>
  <si>
    <t>DURATION</t>
  </si>
  <si>
    <t xml:space="preserve">Eff dur. </t>
  </si>
  <si>
    <t>Eligibility</t>
  </si>
  <si>
    <t>CD</t>
  </si>
  <si>
    <t>ACD</t>
  </si>
  <si>
    <t>CATEGORY</t>
  </si>
  <si>
    <t>Course Priority</t>
  </si>
  <si>
    <t>JANUARY</t>
  </si>
  <si>
    <t>Posting Exam   IRSE -'16 BATCH</t>
  </si>
  <si>
    <t>1 WK</t>
  </si>
  <si>
    <t xml:space="preserve"> IRSE Probationers -        '16 Batch</t>
  </si>
  <si>
    <t>SPB-1</t>
  </si>
  <si>
    <t>SPW</t>
  </si>
  <si>
    <t>18103 -Part-II</t>
  </si>
  <si>
    <t xml:space="preserve">Integrated </t>
  </si>
  <si>
    <t>4 WK</t>
  </si>
  <si>
    <t>Gr. B Officers</t>
  </si>
  <si>
    <t>PB-1</t>
  </si>
  <si>
    <t>PB-2</t>
  </si>
  <si>
    <t>Probationers</t>
  </si>
  <si>
    <t>PSU</t>
  </si>
  <si>
    <t>1 Wk</t>
  </si>
  <si>
    <t>Sr Level Officers of PSU</t>
  </si>
  <si>
    <t>DN</t>
  </si>
  <si>
    <t>SPT-2</t>
  </si>
  <si>
    <t>Spare Slot</t>
  </si>
  <si>
    <t>Orientation</t>
  </si>
  <si>
    <t xml:space="preserve"> TRACK COURSE</t>
  </si>
  <si>
    <t>Track Module-1</t>
  </si>
  <si>
    <t>2 Wk</t>
  </si>
  <si>
    <t>JS/SS Officers</t>
  </si>
  <si>
    <t>SPT-1</t>
  </si>
  <si>
    <t>SJV</t>
  </si>
  <si>
    <t>CA &amp; PM</t>
  </si>
  <si>
    <t>2 wks</t>
  </si>
  <si>
    <t>SS/JAG/SG Officers</t>
  </si>
  <si>
    <t>SPP</t>
  </si>
  <si>
    <t>2 D</t>
  </si>
  <si>
    <t>Officers of Rly &amp; other Govt. Dept.</t>
  </si>
  <si>
    <t>HAG,SAG</t>
  </si>
  <si>
    <t>EPC&amp;PPP</t>
  </si>
  <si>
    <t>JAG/SG Officers</t>
  </si>
  <si>
    <t>SPL CO TRACK</t>
  </si>
  <si>
    <t>FEBRUARY</t>
  </si>
  <si>
    <t>Sr Prof PWay</t>
  </si>
  <si>
    <t>4 Wks</t>
  </si>
  <si>
    <t>SS/JAG/SG Officers with min. 6 years of service in Gr.  A</t>
  </si>
  <si>
    <t>Track Module-2</t>
  </si>
  <si>
    <t>SATURDAY</t>
  </si>
  <si>
    <t>Integrated</t>
  </si>
  <si>
    <t>SPB-2</t>
  </si>
  <si>
    <t>SOFTWARE</t>
  </si>
  <si>
    <t>12 Wks</t>
  </si>
  <si>
    <t>PP</t>
  </si>
  <si>
    <t>SSE/ABEs</t>
  </si>
  <si>
    <t>MARCH</t>
  </si>
  <si>
    <t>Sr Prof Br.</t>
  </si>
  <si>
    <t>CEW/CPDE  Seminar</t>
  </si>
  <si>
    <t>CEW/CPDE</t>
  </si>
  <si>
    <t>Spl Course Br.</t>
  </si>
  <si>
    <t>Sr Prof Bridges</t>
  </si>
  <si>
    <t>SS/JAG/SG OFFICERS with min. 6 years of service in Gr.  A</t>
  </si>
  <si>
    <t>Bridge Module-1</t>
  </si>
  <si>
    <t>2 Wks</t>
  </si>
  <si>
    <t>MIDAS</t>
  </si>
  <si>
    <t>Bridge Module-2</t>
  </si>
  <si>
    <t>APRIL</t>
  </si>
  <si>
    <t>CE TMC Seminar</t>
  </si>
  <si>
    <t>CEs/TMc of All Zonal Rly</t>
  </si>
  <si>
    <t>SPB-3</t>
  </si>
  <si>
    <t>W/S</t>
  </si>
  <si>
    <t>GEO &amp; SUR</t>
  </si>
  <si>
    <t>W/S DyCE/BL</t>
  </si>
  <si>
    <t>DyCE/Bridge Line</t>
  </si>
  <si>
    <t>GeoTech Inv. &amp; Survey</t>
  </si>
  <si>
    <t>TRACK COURSE</t>
  </si>
  <si>
    <t>MAY</t>
  </si>
  <si>
    <t>CONST ENGRS</t>
  </si>
  <si>
    <t>CBE Seminar</t>
  </si>
  <si>
    <t>CBEs of All Zonal Rly</t>
  </si>
  <si>
    <t>CONST. ENGRS</t>
  </si>
  <si>
    <t>WS/TMS</t>
  </si>
  <si>
    <t>Sr DENs/DENs</t>
  </si>
  <si>
    <t>Phase-2</t>
  </si>
  <si>
    <t>8 wks</t>
  </si>
  <si>
    <t xml:space="preserve">     IRSE Probationers -        '2017 Batch</t>
  </si>
  <si>
    <t>CTE Seminar</t>
  </si>
  <si>
    <t>CTEs of All Zonal Rly</t>
  </si>
  <si>
    <t>JUNE</t>
  </si>
  <si>
    <t>Spl Course Br</t>
  </si>
  <si>
    <t>BDA</t>
  </si>
  <si>
    <t>3 Wks</t>
  </si>
  <si>
    <t>JULY</t>
  </si>
  <si>
    <t>EPC &amp; PPP</t>
  </si>
  <si>
    <t>CAO/C Seminar</t>
  </si>
  <si>
    <t>CAO/Cs of all rlys.</t>
  </si>
  <si>
    <t>SPL COURSE BR</t>
  </si>
  <si>
    <t>AWARENESS</t>
  </si>
  <si>
    <t>G6  Prob. awarness course</t>
  </si>
  <si>
    <t>Probationers of Other Deptt.</t>
  </si>
  <si>
    <t>G1 Prob. awarness course</t>
  </si>
  <si>
    <t>AUGUST</t>
  </si>
  <si>
    <t>HAG/SAG</t>
  </si>
  <si>
    <t>IRSE 2018 Joining</t>
  </si>
  <si>
    <t>IRSE Prob. - 2018 Batch</t>
  </si>
  <si>
    <t>G2 Prob. awarness course</t>
  </si>
  <si>
    <t>PCE Seminar</t>
  </si>
  <si>
    <t>PCEs of All Rlys.</t>
  </si>
  <si>
    <t>Tunneling</t>
  </si>
  <si>
    <t>Spl course Track</t>
  </si>
  <si>
    <t>G3 Prob. awarness course</t>
  </si>
  <si>
    <t>SEPTEMBER</t>
  </si>
  <si>
    <t>Spl Course Track</t>
  </si>
  <si>
    <t>G4 Prob. awarness course</t>
  </si>
  <si>
    <t>INTEGRATED</t>
  </si>
  <si>
    <t>CGE Seminar</t>
  </si>
  <si>
    <t>CGEs/Trg. Managers of All Rlys.</t>
  </si>
  <si>
    <t>Sr Prof Track</t>
  </si>
  <si>
    <t>G5 Prob. awarness course</t>
  </si>
  <si>
    <t>OCTOBER</t>
  </si>
  <si>
    <t>NOVEMBER</t>
  </si>
  <si>
    <t>IRSE Officers of 1993 Batch</t>
  </si>
  <si>
    <t>Seminar CE/TP</t>
  </si>
  <si>
    <t>CE/TPs of All Rilys.</t>
  </si>
  <si>
    <t xml:space="preserve">PHASE-1 </t>
  </si>
  <si>
    <t>IRSE Prob. '2018 Batch</t>
  </si>
  <si>
    <t xml:space="preserve">Work Shop DY/CE </t>
  </si>
  <si>
    <t>Dy CE/Ds of All Rlys.</t>
  </si>
  <si>
    <t>DECEMBER</t>
  </si>
  <si>
    <t>Posting Exam   IRSE -'17 Batch</t>
  </si>
  <si>
    <t xml:space="preserve">Probationers- IRSE 2017 Batch </t>
  </si>
  <si>
    <r>
      <rPr>
        <b/>
        <sz val="10"/>
        <rFont val="Calibri"/>
        <family val="2"/>
        <scheme val="minor"/>
      </rPr>
      <t>JS</t>
    </r>
    <r>
      <rPr>
        <b/>
        <sz val="10"/>
        <color theme="1"/>
        <rFont val="Calibri"/>
        <family val="2"/>
        <scheme val="minor"/>
      </rPr>
      <t>/SS/JAG/SG Officers</t>
    </r>
  </si>
  <si>
    <t>Date (Monday)</t>
  </si>
  <si>
    <t>PXC&amp;YM  18863</t>
  </si>
  <si>
    <t>MTMR 18868</t>
  </si>
  <si>
    <t>Track module-1-19801</t>
  </si>
  <si>
    <t>Track module 2-19803</t>
  </si>
  <si>
    <t>RWI-19805</t>
  </si>
  <si>
    <t>RWI-19813</t>
  </si>
  <si>
    <t>RWI-19820</t>
  </si>
  <si>
    <t>RWI-19828</t>
  </si>
  <si>
    <t>No Trg activities</t>
  </si>
  <si>
    <t xml:space="preserve">USFD   18866    </t>
  </si>
  <si>
    <t>Bridge  courses</t>
  </si>
  <si>
    <t>IMB 18865</t>
  </si>
  <si>
    <t>RWI 18867</t>
  </si>
  <si>
    <t>Works courses</t>
  </si>
  <si>
    <t>LM 18864</t>
  </si>
  <si>
    <t>GEO TECH-19806</t>
  </si>
  <si>
    <t>SURVEY-19807</t>
  </si>
  <si>
    <t>BLDG CONST. 19809</t>
  </si>
  <si>
    <t>CONCRETE   19810</t>
  </si>
  <si>
    <t>CONTRACT  MGMT  19812</t>
  </si>
  <si>
    <t>LAND MGMT 19814</t>
  </si>
  <si>
    <t>TMS  19815</t>
  </si>
  <si>
    <t>GEO TECH-19821</t>
  </si>
  <si>
    <t>SURVEY-19822</t>
  </si>
  <si>
    <t>BLDG CONST. 19824</t>
  </si>
  <si>
    <t>CONCRETE   19825</t>
  </si>
  <si>
    <t>CONTRACT  MGMT  19827</t>
  </si>
  <si>
    <t>LAND MGMT 19829</t>
  </si>
  <si>
    <t>TMS  19830</t>
  </si>
  <si>
    <t xml:space="preserve"> PSU courses </t>
  </si>
  <si>
    <t>TOT courses</t>
  </si>
  <si>
    <t xml:space="preserve">Trainees </t>
  </si>
  <si>
    <t xml:space="preserve">Spare slots </t>
  </si>
  <si>
    <t>CT 18865</t>
  </si>
  <si>
    <t>NAME</t>
  </si>
  <si>
    <t>TO</t>
  </si>
  <si>
    <t>Duration</t>
  </si>
  <si>
    <t>ELIGIBILITY</t>
  </si>
  <si>
    <t xml:space="preserve">Priority </t>
  </si>
  <si>
    <t>JE/SSE/P WAY</t>
  </si>
  <si>
    <t>APT2</t>
  </si>
  <si>
    <t>APT-1</t>
  </si>
  <si>
    <t>JE/SSE/BRIDGE</t>
  </si>
  <si>
    <t>PT-2</t>
  </si>
  <si>
    <t>APT1</t>
  </si>
  <si>
    <t>RWI (Rail Wheel Interaction)</t>
  </si>
  <si>
    <t>Geo-tech</t>
  </si>
  <si>
    <t>Asstt.PW</t>
  </si>
  <si>
    <t>APW</t>
  </si>
  <si>
    <t>Survey</t>
  </si>
  <si>
    <t>JE/SSE/WORKS</t>
  </si>
  <si>
    <t>Asstt.PT1</t>
  </si>
  <si>
    <t>APT3</t>
  </si>
  <si>
    <t>Bldg Const</t>
  </si>
  <si>
    <t>Conc-Tech</t>
  </si>
  <si>
    <t>Contract Mgmt</t>
  </si>
  <si>
    <t>JE/SSE/WORKS-P WAY</t>
  </si>
  <si>
    <t>Land Mgmt</t>
  </si>
  <si>
    <t>TMS</t>
  </si>
  <si>
    <t>JE/SSE/Works</t>
  </si>
  <si>
    <t>APT-2</t>
  </si>
  <si>
    <t xml:space="preserve">Tunneling </t>
  </si>
  <si>
    <t>PSU ENGGS.</t>
  </si>
  <si>
    <t>TOT</t>
  </si>
  <si>
    <t>Instructor ZRTI</t>
  </si>
  <si>
    <t>Originally it was planned on 28 &amp; 29 Jan</t>
  </si>
  <si>
    <t>REMARKS</t>
  </si>
  <si>
    <t>Originally it was planned on 31st Jan  &amp; 1st Feb</t>
  </si>
  <si>
    <t>2D</t>
  </si>
  <si>
    <t>SPT1</t>
  </si>
  <si>
    <t>Originally it was planned on 27th  &amp; 28th Dec</t>
  </si>
  <si>
    <t>PCE, SJV; EPCPPP</t>
  </si>
  <si>
    <t xml:space="preserve"> FM CR 12</t>
  </si>
  <si>
    <t>19905 DFCCIL FOUNDATION CR B1</t>
  </si>
  <si>
    <t>19907 DFCCIL TECHNICAL CR B1</t>
  </si>
  <si>
    <t>19908 DFCCIL TECHNICAL CR B2</t>
  </si>
  <si>
    <t>19909 RVNL TECHNICAL CR B1</t>
  </si>
  <si>
    <t>19910 RVNL TECHNICAL CR B2</t>
  </si>
  <si>
    <t>19911 RVNL TECHNICAL CR B3</t>
  </si>
  <si>
    <t>19906 DFCCIL FOUNDATION CR B2</t>
  </si>
  <si>
    <t>PSU DFCCIL FCB1</t>
  </si>
  <si>
    <t>PSU DFCCIL FCB2</t>
  </si>
  <si>
    <t>PSU DFCCIL TCB1</t>
  </si>
  <si>
    <t>PSU DFCCIL TCB2</t>
  </si>
  <si>
    <t>PSU RVNL TCB1</t>
  </si>
  <si>
    <t>PSU RVNL TCB2</t>
  </si>
  <si>
    <t>PSU RVNL TCB3</t>
  </si>
  <si>
    <t>JE/SSE/WORKS-PW</t>
  </si>
  <si>
    <t>19509 MES</t>
  </si>
  <si>
    <t>19510 MES</t>
  </si>
  <si>
    <t>ADANI GROUP</t>
  </si>
  <si>
    <t>6 DAYS</t>
  </si>
  <si>
    <t>SPB1</t>
  </si>
  <si>
    <t xml:space="preserve">IRSE (P) 2017 BATCH. </t>
  </si>
  <si>
    <t xml:space="preserve">MES </t>
  </si>
  <si>
    <t>PB1</t>
  </si>
  <si>
    <t>13.-04-19</t>
  </si>
  <si>
    <t xml:space="preserve">REV 2 </t>
  </si>
  <si>
    <t>Derailment investigation and advance track technology</t>
  </si>
  <si>
    <t>Advanced Track Maintenance with mechanized maintenance</t>
  </si>
  <si>
    <t>Bridge planning</t>
  </si>
  <si>
    <t>Construction &amp; Maintenance of Steel &amp; Concrete Bridges</t>
  </si>
  <si>
    <t xml:space="preserve">Basics of Track Maintenance </t>
  </si>
  <si>
    <t>REV 3 - Name changed from Track Module-1</t>
  </si>
  <si>
    <t>SS/JAG/JS who have completed Basic track maintenance/Track Module-1</t>
  </si>
  <si>
    <t xml:space="preserve">REV 3 - Name changed from Track Module-2 &amp; Eligibility changed </t>
  </si>
  <si>
    <t>SS/JAG/JS who have attended Basic track maintenance/ Tr. Module-1</t>
  </si>
  <si>
    <t xml:space="preserve">SS/JAG/JS who have attended Basic track maintenance/ Tr. Module-1 </t>
  </si>
  <si>
    <t>SS/JAG/SG/JS who have attended Adv. Tr. Mntn with mechanized maintenance</t>
  </si>
  <si>
    <t xml:space="preserve">REV 3 - Name changed from Track Module-3 &amp; Eligibility changed </t>
  </si>
  <si>
    <t>REV 3 - Name changed from Track Module-3 &amp; Eligibility changed</t>
  </si>
  <si>
    <t>JS/SS</t>
  </si>
  <si>
    <t>REV 3 - Name changed from Bridge Module-1 &amp; Eligibility changed</t>
  </si>
  <si>
    <t>REV 3 - Name changed from Bridge Module-2 &amp; Eligibility changed</t>
  </si>
  <si>
    <t>REV 3 - Name changed from Track Module -2 &amp; Eligibility changed</t>
  </si>
  <si>
    <t xml:space="preserve">REV 3 - Name changed from Track Module-1 &amp; Eligibility changed </t>
  </si>
  <si>
    <t xml:space="preserve">JS/SS </t>
  </si>
  <si>
    <t xml:space="preserve">19403-Adv. Tr. Mntn incl. mechanized tr mntn </t>
  </si>
  <si>
    <t xml:space="preserve">19411-Adv. Tr. Mntn incl. mechanized tr mntn </t>
  </si>
  <si>
    <t xml:space="preserve">19423-Adv. Tr. Mntn incl. mechanized tr mntn </t>
  </si>
  <si>
    <t>19409-Basic track maintenance</t>
  </si>
  <si>
    <t>19414 Basic track maintenance</t>
  </si>
  <si>
    <t>19422-Basic track maintenance</t>
  </si>
  <si>
    <t xml:space="preserve">19404-Derailment Investigation &amp; Adv. Tr. technology </t>
  </si>
  <si>
    <t xml:space="preserve">19412-Derailment Investigation &amp; Adv. Tr. technology </t>
  </si>
  <si>
    <t xml:space="preserve">19424-Derailment Investigation &amp; Adv. Tr. technology </t>
  </si>
  <si>
    <t>19406 Bridge planning</t>
  </si>
  <si>
    <t>19408 Construction &amp; Mntn of Steel &amp; Conc. Bridges</t>
  </si>
  <si>
    <t>19417-Bridge planning</t>
  </si>
  <si>
    <t>19418- Construction &amp; Mntn of Steel &amp; Conc. Bridges</t>
  </si>
  <si>
    <t>Bridge planning -  19802</t>
  </si>
  <si>
    <t>Construction &amp;mntn of Steel &amp; Conc bridges  19804</t>
  </si>
  <si>
    <t>Bridge planning -  19817</t>
  </si>
  <si>
    <t>Construction &amp;mntn of Steel &amp; Conc bridges  19819</t>
  </si>
  <si>
    <t>Basic track maintenance 19808</t>
  </si>
  <si>
    <t>Basic track maintenance 19816</t>
  </si>
  <si>
    <t>Basic track maintenance 19823</t>
  </si>
  <si>
    <t>Advance track mntn incl mechanized mntn 19811</t>
  </si>
  <si>
    <t>Advance track mntn incl mechanized mntn 19818</t>
  </si>
  <si>
    <t>Advance track mntn incl mechanized mntn 19826</t>
  </si>
  <si>
    <t>Remarks</t>
  </si>
  <si>
    <t>Asst. PT1</t>
  </si>
  <si>
    <t>Asst.PW</t>
  </si>
  <si>
    <t>Rev. 1 dated 18.01.2019</t>
  </si>
  <si>
    <t>Basics of Track Maintenance</t>
  </si>
  <si>
    <t>Advanced Track maintenance including mechanized maintenance</t>
  </si>
  <si>
    <t xml:space="preserve">Construction &amp; Maintenance of Steel &amp; Concrete bridges </t>
  </si>
  <si>
    <t>REV 2 - Name changed from Track Module-1</t>
  </si>
  <si>
    <t>REV 2 - Name changed from Track Module-2</t>
  </si>
  <si>
    <t>REV 2 - Name changed from Bridge  Module-1</t>
  </si>
  <si>
    <t>SPB2</t>
  </si>
  <si>
    <t>REV 4</t>
  </si>
  <si>
    <t xml:space="preserve">12 WKS </t>
  </si>
  <si>
    <t>REV  4 - One week training at IRTMTC ALD from 21-10-19 to 25-10-19</t>
  </si>
  <si>
    <t>Software Course - STAADPRO</t>
  </si>
  <si>
    <t xml:space="preserve">19405 STAADPRO </t>
  </si>
  <si>
    <t>Joining, 19003</t>
  </si>
  <si>
    <t xml:space="preserve">REV  4 - One week training at IRTMTC ALD from 08-07-19 to 13-07-19 </t>
  </si>
  <si>
    <t>REV  4 - One week training at IRTMTC ALD from 01-04-19 to 08-04-19</t>
  </si>
  <si>
    <t xml:space="preserve">REV 4 - Course Cancelled </t>
  </si>
  <si>
    <t>IRTMTC ALD</t>
  </si>
  <si>
    <t xml:space="preserve"> REV 2 - Introduced /    REV 4 - Cancelled</t>
  </si>
  <si>
    <t xml:space="preserve">IRS First mid review (Batch 1) </t>
  </si>
  <si>
    <t xml:space="preserve">IRSE First mid review  (Batch 2) </t>
  </si>
  <si>
    <t>IRSE First mid rerview(Batch 1), 19005</t>
  </si>
  <si>
    <t>IRSE First mid review (Batch 2),  19006</t>
  </si>
  <si>
    <t>WS/ Bridge Line</t>
  </si>
  <si>
    <t>WS/IR Heritage</t>
  </si>
  <si>
    <t>W/S on Indian Railway Heritage</t>
  </si>
  <si>
    <t>Chief Heritage Officers of  Zones &amp; Pus</t>
  </si>
  <si>
    <t>MES Probationers</t>
  </si>
  <si>
    <t>Rev.5-Curtailed by 1 day on a/c of Holiday (Good Friday)</t>
  </si>
  <si>
    <t>New  2 day Workshop included, Rev.5</t>
  </si>
  <si>
    <t>PW</t>
  </si>
  <si>
    <t>Rev.5  CD redesignated from APT3 to PW</t>
  </si>
  <si>
    <t>PT1</t>
  </si>
  <si>
    <t>Rev.5  CD redesignated from APT1 to PT-1</t>
  </si>
  <si>
    <t>PT-1</t>
  </si>
  <si>
    <r>
      <t>WS/ TMS,</t>
    </r>
    <r>
      <rPr>
        <b/>
        <sz val="18"/>
        <color theme="1"/>
        <rFont val="Calibri"/>
        <family val="2"/>
        <scheme val="minor"/>
      </rPr>
      <t xml:space="preserve">   CBE </t>
    </r>
  </si>
  <si>
    <t>Cancelled,  Rev.06</t>
  </si>
  <si>
    <r>
      <t xml:space="preserve">IRSE Posting Exam for rem. 15_16,  </t>
    </r>
    <r>
      <rPr>
        <b/>
        <sz val="11"/>
        <color rgb="FFFF0000"/>
        <rFont val="Calibri"/>
        <family val="2"/>
        <scheme val="minor"/>
      </rPr>
      <t>19007</t>
    </r>
  </si>
  <si>
    <t xml:space="preserve">Posting Exam for IRSE Prob. </t>
  </si>
  <si>
    <t>Remaining Prob. 2015 &amp;16 Batch</t>
  </si>
  <si>
    <t>Rev.06, New course created</t>
  </si>
  <si>
    <t xml:space="preserve"> DFCCIL Course Nos.19905,06,07,08 &amp; RVNL  Course Nos. 19909, 10 &amp; 11 shifted in respective months i.e. Feb,Mar,Apr, May,June, July &amp; Aug</t>
  </si>
  <si>
    <t>Course on Railway Yards for PSU</t>
  </si>
  <si>
    <t>Jr. &amp; Sr Level Officers of PSU</t>
  </si>
  <si>
    <t xml:space="preserve">Rev 7-- Course rescheduled &amp; allotted to RITES  , duration,  eligibility &amp; CD changed </t>
  </si>
  <si>
    <t>Refresher Course P.Way</t>
  </si>
  <si>
    <t>Postponed, Rev.07</t>
  </si>
  <si>
    <t>Preponed, Rev.07</t>
  </si>
  <si>
    <t>Cancelled, Rev.07</t>
  </si>
  <si>
    <t>Refresher P.Way</t>
  </si>
  <si>
    <t>New course included, Rev.07</t>
  </si>
  <si>
    <t>Refresher Course,  Bridge</t>
  </si>
  <si>
    <t>Refresher course Works</t>
  </si>
  <si>
    <t>Refresher course P Way</t>
  </si>
  <si>
    <t>Spl course for MRIDC</t>
  </si>
  <si>
    <t>Engrs of MRIDC (PSU)</t>
  </si>
  <si>
    <t>Executives</t>
  </si>
  <si>
    <t>06/09/2019</t>
  </si>
  <si>
    <t>23/08/2019</t>
  </si>
  <si>
    <t>Course Duration Reduced,Rev.07</t>
  </si>
  <si>
    <t>SSE/P WAY</t>
  </si>
  <si>
    <t>SSE/BRIDGE</t>
  </si>
  <si>
    <t>Postponed, &amp; Duration reduced, Rev.07</t>
  </si>
  <si>
    <t>SSE/WORKS</t>
  </si>
  <si>
    <t>Refresher course - (P.Way) - 19601</t>
  </si>
  <si>
    <t>Refresher Course (P.Way) - 19602</t>
  </si>
  <si>
    <t>Refresher Course-(P.Way) - 19603</t>
  </si>
  <si>
    <t>RWI - 19835</t>
  </si>
  <si>
    <t>TMS - 19845</t>
  </si>
  <si>
    <t>SURVEY - 19837</t>
  </si>
  <si>
    <t>GEOTECH - 19838</t>
  </si>
  <si>
    <t>Refresher Course-(P.Way) - 19604</t>
  </si>
  <si>
    <t>Refresher  Course (Bridge) - 19605</t>
  </si>
  <si>
    <t>PSU - 19901</t>
  </si>
  <si>
    <t>TOT- 19902</t>
  </si>
  <si>
    <t>RWI - 19843</t>
  </si>
  <si>
    <t>TMS - 19860</t>
  </si>
  <si>
    <t>Refresher Course (Works) - 19606</t>
  </si>
  <si>
    <t>SURVEY - 19852</t>
  </si>
  <si>
    <t>Refresher Course (P.Way) - 19607</t>
  </si>
  <si>
    <t>GEOTECH - 19853</t>
  </si>
  <si>
    <t>PSU - 19903</t>
  </si>
  <si>
    <t>TOT - 19904</t>
  </si>
  <si>
    <t>SPL CR FOR MRIDC - 19511</t>
  </si>
  <si>
    <t>SPL CR FOR MRIDC - 19512</t>
  </si>
  <si>
    <t>PB2</t>
  </si>
  <si>
    <t>Performance review meeting of Vigilence</t>
  </si>
  <si>
    <t>Nominated officers of CR</t>
  </si>
  <si>
    <t>SPARE SLOT</t>
  </si>
  <si>
    <t>1 wk</t>
  </si>
  <si>
    <t>19703 G2</t>
  </si>
  <si>
    <t xml:space="preserve"> course duration corrected from 2 to 1</t>
  </si>
  <si>
    <t>2-9-19 is holiday, so corrected in chart</t>
  </si>
  <si>
    <t>Rev no.6 corrected</t>
  </si>
  <si>
    <t>posting exam  2017,  20001</t>
  </si>
  <si>
    <t xml:space="preserve">REV 2 &amp; REV 4 (Course split in two  batches), Rev.5-re-scheduled </t>
  </si>
  <si>
    <t>REV 4 - New course  - Field training interview course 19005 split in two batches.                   Rev.5-re-scheduled</t>
  </si>
  <si>
    <t>JS/SS/JAG/SG Officers</t>
  </si>
  <si>
    <t>Rev.06, Postponed from (2-5-19 to 3-5-19) to shown dates, Rev.07 Postponed till further advice</t>
  </si>
  <si>
    <t>REV 2 - Name changed from Track Module-2,     Rev.5  CD redesignated from APT3 to PW</t>
  </si>
  <si>
    <t>LIST OF COURSES CANCELLED DUE TO INTRODUCTION OF REFRESHER COURSES AT SSTW ( REV.07)</t>
  </si>
  <si>
    <t>REV 8 - COURSE CANCELLED</t>
  </si>
  <si>
    <t xml:space="preserve">EPC &amp;PPP  </t>
  </si>
  <si>
    <t>Rev 9 - Seminar Cancelled</t>
  </si>
  <si>
    <t>Phase-1, 19004  (Q BATCH)</t>
  </si>
  <si>
    <t>Phase-1, 19004 (P BATCH)</t>
  </si>
  <si>
    <t>VIGILANCE MEETING</t>
  </si>
  <si>
    <t>Rev 9 - Cancelled</t>
  </si>
  <si>
    <t>Rev 9 - Change in dates, Postponed</t>
  </si>
  <si>
    <t>New Course, Rev 9</t>
  </si>
  <si>
    <t>New course included, Rev.07,  Rev 9 Postponed, Date Changed</t>
  </si>
  <si>
    <t>REV 3 - Name changed from Track Module-1 &amp; Eligibility changed, Rev 9, Preponed, Date Change</t>
  </si>
  <si>
    <t xml:space="preserve"> Rev 9, Preponed, Date Change</t>
  </si>
  <si>
    <t>Traffic Inspector</t>
  </si>
  <si>
    <t>New course included, Rev.09</t>
  </si>
  <si>
    <t>New course included, Rev.07, Dates changed Rev. 09</t>
  </si>
  <si>
    <t>TI-1 DERAILMENT COURSE</t>
  </si>
  <si>
    <r>
      <t xml:space="preserve"> CoC -2019 chart for  SSTW   (REV 9 DATED  26.06.19 )                                                                                                                                      </t>
    </r>
    <r>
      <rPr>
        <sz val="48"/>
        <color theme="7" tint="0.39997558519241921"/>
        <rFont val="Calibri"/>
        <family val="2"/>
        <scheme val="minor"/>
      </rPr>
      <t xml:space="preserve"> </t>
    </r>
    <r>
      <rPr>
        <sz val="48"/>
        <color theme="1"/>
        <rFont val="Calibri"/>
        <family val="2"/>
        <scheme val="minor"/>
      </rPr>
      <t>FM CR 12</t>
    </r>
  </si>
  <si>
    <t>NKM</t>
  </si>
  <si>
    <t>ASK</t>
  </si>
  <si>
    <t xml:space="preserve">Traiffic Officers </t>
  </si>
  <si>
    <t>CMG</t>
  </si>
  <si>
    <t>SKA</t>
  </si>
  <si>
    <t xml:space="preserve">19861 TI-1 </t>
  </si>
  <si>
    <t>Rev 7 -Postponed as per RB's Advise, Rev 9 CD change</t>
  </si>
  <si>
    <t>Rev 9 - Change in dates, Preponed, CD Change</t>
  </si>
  <si>
    <t xml:space="preserve">19426-Derailment Investigation for Traffic officers </t>
  </si>
  <si>
    <t>19004 (P)</t>
  </si>
  <si>
    <t>19004 (Q)</t>
  </si>
  <si>
    <t>Rev 9 CD Change, Date Change, Split-Preponed</t>
  </si>
  <si>
    <t>Rev 9 CD Change, Date Change, Split-Postponed</t>
  </si>
  <si>
    <r>
      <t xml:space="preserve">Statement of courses CoC-2019 SSTW  FORM-CR-14 </t>
    </r>
    <r>
      <rPr>
        <b/>
        <sz val="12"/>
        <color rgb="FFC00000"/>
        <rFont val="Calibri"/>
        <family val="2"/>
        <scheme val="minor"/>
      </rPr>
      <t>(REV 9 DATED  26.06.2019 )</t>
    </r>
  </si>
  <si>
    <t>IRICEN Calendar  of courses  (CoC) for 2019 (REV 9  Dated 26.6.19  )</t>
  </si>
  <si>
    <t xml:space="preserve">                                 Statement of Courses IRICEN CoC-2019   (REV 9  Dated  26.06.2019 )                   </t>
  </si>
  <si>
    <t>SPTM</t>
  </si>
  <si>
    <t>3 D</t>
  </si>
  <si>
    <t xml:space="preserve">Rev 9 - Change in dates, CD Changed </t>
  </si>
  <si>
    <t xml:space="preserve">Derailment Investigation for Traffic Officers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</si>
</sst>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dd/mm/yyyy;@"/>
    <numFmt numFmtId="166" formatCode="[$-14009]dd/mm/yy;@"/>
  </numFmts>
  <fonts count="10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Arial Black"/>
      <family val="2"/>
    </font>
    <font>
      <b/>
      <sz val="20"/>
      <color rgb="FFFFFF00"/>
      <name val="Arial Black"/>
      <family val="2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Arial Black"/>
      <family val="2"/>
    </font>
    <font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20"/>
      <color theme="1"/>
      <name val="Arial Black"/>
      <family val="2"/>
    </font>
    <font>
      <b/>
      <sz val="14"/>
      <color rgb="FFFF0000"/>
      <name val="Arial Narrow"/>
      <family val="2"/>
    </font>
    <font>
      <b/>
      <sz val="20"/>
      <name val="Arial Narrow"/>
      <family val="2"/>
    </font>
    <font>
      <b/>
      <sz val="20"/>
      <color theme="1"/>
      <name val="Arial Black"/>
      <family val="2"/>
    </font>
    <font>
      <b/>
      <sz val="20"/>
      <color rgb="FF002060"/>
      <name val="Arial Narrow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indexed="60"/>
      <name val="Arial Narrow"/>
      <family val="2"/>
    </font>
    <font>
      <b/>
      <sz val="12"/>
      <name val="Arial Narrow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12"/>
      <color rgb="FFFFFF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Arial Black"/>
      <family val="2"/>
    </font>
    <font>
      <b/>
      <sz val="16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7" tint="0.3999755851924192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Arial Black"/>
      <family val="2"/>
    </font>
    <font>
      <b/>
      <sz val="22"/>
      <color rgb="FFFFFF00"/>
      <name val="Arial Black"/>
      <family val="2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2"/>
      <color theme="1"/>
      <name val="Arial Black"/>
      <family val="2"/>
    </font>
    <font>
      <b/>
      <sz val="22"/>
      <color theme="1"/>
      <name val="Arial Narrow"/>
      <family val="2"/>
    </font>
    <font>
      <sz val="26"/>
      <color theme="1"/>
      <name val="Arial Black"/>
      <family val="2"/>
    </font>
    <font>
      <sz val="28"/>
      <color theme="1"/>
      <name val="Arial Black"/>
      <family val="2"/>
    </font>
    <font>
      <b/>
      <sz val="20"/>
      <color rgb="FFFF0000"/>
      <name val="Arial Narrow"/>
      <family val="2"/>
    </font>
    <font>
      <b/>
      <sz val="18"/>
      <name val="Arial Narrow"/>
      <family val="2"/>
    </font>
    <font>
      <b/>
      <sz val="24"/>
      <color theme="1"/>
      <name val="Arial Black"/>
      <family val="2"/>
    </font>
    <font>
      <b/>
      <sz val="26"/>
      <name val="Arial Narrow"/>
      <family val="2"/>
    </font>
    <font>
      <b/>
      <sz val="26"/>
      <color rgb="FF002060"/>
      <name val="Arial Narrow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theme="1"/>
      <name val="Arial Black"/>
      <family val="2"/>
    </font>
    <font>
      <b/>
      <sz val="2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26"/>
      <color rgb="FFFFFF00"/>
      <name val="Calibri"/>
      <family val="2"/>
      <scheme val="minor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22"/>
      <color rgb="FFFFFF00"/>
      <name val="Arial"/>
      <family val="2"/>
    </font>
    <font>
      <b/>
      <sz val="18"/>
      <color rgb="FFFFFF00"/>
      <name val="Arial"/>
      <family val="2"/>
    </font>
    <font>
      <sz val="24"/>
      <color theme="0"/>
      <name val="Calibri"/>
      <family val="2"/>
      <scheme val="minor"/>
    </font>
    <font>
      <sz val="28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z val="14"/>
      <name val="Arial"/>
      <family val="2"/>
    </font>
    <font>
      <b/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trike/>
      <sz val="11"/>
      <color rgb="FF00B050"/>
      <name val="Calibri"/>
      <family val="2"/>
      <scheme val="minor"/>
    </font>
    <font>
      <b/>
      <strike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813C"/>
        <bgColor indexed="64"/>
      </patternFill>
    </fill>
    <fill>
      <patternFill patternType="lightTrellis"/>
    </fill>
    <fill>
      <patternFill patternType="lightTrellis">
        <bgColor theme="3" tint="0.79998168889431442"/>
      </patternFill>
    </fill>
    <fill>
      <patternFill patternType="solid">
        <fgColor rgb="FFA992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7" fillId="12" borderId="0" xfId="0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16" fontId="8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" fontId="1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16" fontId="10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/>
    </xf>
    <xf numFmtId="49" fontId="15" fillId="13" borderId="7" xfId="0" applyNumberFormat="1" applyFont="1" applyFill="1" applyBorder="1" applyAlignment="1">
      <alignment horizontal="center" vertical="center"/>
    </xf>
    <xf numFmtId="0" fontId="14" fillId="13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14" fillId="14" borderId="7" xfId="0" applyNumberFormat="1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5" fillId="14" borderId="7" xfId="0" applyNumberFormat="1" applyFont="1" applyFill="1" applyBorder="1" applyAlignment="1">
      <alignment horizontal="center" vertical="center"/>
    </xf>
    <xf numFmtId="49" fontId="18" fillId="14" borderId="7" xfId="0" applyNumberFormat="1" applyFont="1" applyFill="1" applyBorder="1" applyAlignment="1">
      <alignment horizontal="center" vertical="center"/>
    </xf>
    <xf numFmtId="49" fontId="5" fillId="14" borderId="7" xfId="0" applyNumberFormat="1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/>
    </xf>
    <xf numFmtId="49" fontId="15" fillId="14" borderId="7" xfId="0" applyNumberFormat="1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/>
    </xf>
    <xf numFmtId="49" fontId="18" fillId="14" borderId="7" xfId="0" applyNumberFormat="1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/>
    </xf>
    <xf numFmtId="49" fontId="12" fillId="14" borderId="7" xfId="0" applyNumberFormat="1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6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3" fillId="13" borderId="5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31" fillId="21" borderId="7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22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7" fillId="25" borderId="7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7" fillId="27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25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25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29" fillId="0" borderId="11" xfId="0" applyFont="1" applyBorder="1" applyAlignment="1">
      <alignment horizontal="center" vertical="center"/>
    </xf>
    <xf numFmtId="1" fontId="41" fillId="0" borderId="7" xfId="0" applyNumberFormat="1" applyFont="1" applyFill="1" applyBorder="1" applyAlignment="1">
      <alignment horizontal="center" vertical="center"/>
    </xf>
    <xf numFmtId="1" fontId="41" fillId="0" borderId="7" xfId="0" applyNumberFormat="1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center" vertical="center"/>
    </xf>
    <xf numFmtId="165" fontId="41" fillId="0" borderId="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" fontId="54" fillId="3" borderId="5" xfId="0" applyNumberFormat="1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/>
    </xf>
    <xf numFmtId="0" fontId="56" fillId="0" borderId="7" xfId="0" applyFont="1" applyFill="1" applyBorder="1" applyAlignment="1" applyProtection="1">
      <alignment horizontal="center" vertical="center"/>
    </xf>
    <xf numFmtId="0" fontId="56" fillId="15" borderId="7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 wrapText="1"/>
    </xf>
    <xf numFmtId="0" fontId="59" fillId="13" borderId="7" xfId="0" applyFont="1" applyFill="1" applyBorder="1" applyAlignment="1">
      <alignment horizontal="center" vertical="center"/>
    </xf>
    <xf numFmtId="49" fontId="60" fillId="13" borderId="7" xfId="0" applyNumberFormat="1" applyFont="1" applyFill="1" applyBorder="1" applyAlignment="1">
      <alignment horizontal="center" vertical="center"/>
    </xf>
    <xf numFmtId="0" fontId="61" fillId="13" borderId="7" xfId="0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49" fontId="61" fillId="14" borderId="16" xfId="0" applyNumberFormat="1" applyFont="1" applyFill="1" applyBorder="1" applyAlignment="1">
      <alignment horizontal="center" vertical="center"/>
    </xf>
    <xf numFmtId="0" fontId="61" fillId="14" borderId="16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1" fillId="12" borderId="16" xfId="0" applyFont="1" applyFill="1" applyBorder="1" applyAlignment="1">
      <alignment horizontal="center" vertical="center"/>
    </xf>
    <xf numFmtId="0" fontId="0" fillId="0" borderId="16" xfId="0" applyBorder="1"/>
    <xf numFmtId="49" fontId="63" fillId="14" borderId="16" xfId="0" applyNumberFormat="1" applyFont="1" applyFill="1" applyBorder="1" applyAlignment="1">
      <alignment horizontal="center" vertical="center"/>
    </xf>
    <xf numFmtId="49" fontId="64" fillId="15" borderId="16" xfId="0" applyNumberFormat="1" applyFont="1" applyFill="1" applyBorder="1" applyAlignment="1">
      <alignment horizontal="center" vertical="center"/>
    </xf>
    <xf numFmtId="49" fontId="49" fillId="15" borderId="16" xfId="0" applyNumberFormat="1" applyFont="1" applyFill="1" applyBorder="1" applyAlignment="1">
      <alignment horizontal="center" vertical="center" wrapText="1"/>
    </xf>
    <xf numFmtId="0" fontId="57" fillId="14" borderId="16" xfId="0" applyFont="1" applyFill="1" applyBorder="1" applyAlignment="1">
      <alignment horizontal="center" vertical="center"/>
    </xf>
    <xf numFmtId="49" fontId="65" fillId="14" borderId="16" xfId="0" applyNumberFormat="1" applyFont="1" applyFill="1" applyBorder="1" applyAlignment="1">
      <alignment horizontal="center" vertical="center"/>
    </xf>
    <xf numFmtId="0" fontId="0" fillId="18" borderId="7" xfId="0" applyFill="1" applyBorder="1"/>
    <xf numFmtId="49" fontId="55" fillId="18" borderId="7" xfId="0" applyNumberFormat="1" applyFont="1" applyFill="1" applyBorder="1" applyAlignment="1">
      <alignment horizontal="center" vertical="center" wrapText="1"/>
    </xf>
    <xf numFmtId="0" fontId="0" fillId="12" borderId="7" xfId="0" applyFill="1" applyBorder="1"/>
    <xf numFmtId="0" fontId="0" fillId="0" borderId="7" xfId="0" applyBorder="1"/>
    <xf numFmtId="0" fontId="0" fillId="16" borderId="7" xfId="0" applyFill="1" applyBorder="1"/>
    <xf numFmtId="0" fontId="0" fillId="16" borderId="8" xfId="0" applyFill="1" applyBorder="1"/>
    <xf numFmtId="0" fontId="49" fillId="12" borderId="6" xfId="0" applyFont="1" applyFill="1" applyBorder="1" applyAlignment="1">
      <alignment horizontal="center" vertical="center" wrapText="1"/>
    </xf>
    <xf numFmtId="0" fontId="67" fillId="13" borderId="7" xfId="0" applyFont="1" applyFill="1" applyBorder="1"/>
    <xf numFmtId="0" fontId="41" fillId="0" borderId="24" xfId="0" applyFont="1" applyBorder="1" applyAlignment="1"/>
    <xf numFmtId="0" fontId="41" fillId="31" borderId="7" xfId="0" applyFont="1" applyFill="1" applyBorder="1"/>
    <xf numFmtId="0" fontId="41" fillId="31" borderId="8" xfId="0" applyFont="1" applyFill="1" applyBorder="1"/>
    <xf numFmtId="0" fontId="49" fillId="0" borderId="6" xfId="0" applyFont="1" applyFill="1" applyBorder="1" applyAlignment="1">
      <alignment horizontal="center" vertical="center" wrapText="1"/>
    </xf>
    <xf numFmtId="0" fontId="70" fillId="13" borderId="7" xfId="0" applyFont="1" applyFill="1" applyBorder="1" applyAlignment="1">
      <alignment horizontal="center"/>
    </xf>
    <xf numFmtId="0" fontId="17" fillId="13" borderId="7" xfId="0" applyFont="1" applyFill="1" applyBorder="1" applyAlignment="1">
      <alignment horizontal="center"/>
    </xf>
    <xf numFmtId="1" fontId="49" fillId="0" borderId="5" xfId="0" applyNumberFormat="1" applyFont="1" applyFill="1" applyBorder="1" applyAlignment="1">
      <alignment horizontal="center" vertical="center"/>
    </xf>
    <xf numFmtId="1" fontId="49" fillId="0" borderId="18" xfId="0" applyNumberFormat="1" applyFont="1" applyFill="1" applyBorder="1" applyAlignment="1">
      <alignment horizontal="center" vertical="center"/>
    </xf>
    <xf numFmtId="1" fontId="49" fillId="0" borderId="7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Alignment="1">
      <alignment horizontal="center" vertical="center"/>
    </xf>
    <xf numFmtId="0" fontId="70" fillId="12" borderId="7" xfId="0" applyFont="1" applyFill="1" applyBorder="1"/>
    <xf numFmtId="0" fontId="70" fillId="31" borderId="7" xfId="0" applyFont="1" applyFill="1" applyBorder="1"/>
    <xf numFmtId="0" fontId="70" fillId="31" borderId="8" xfId="0" applyFont="1" applyFill="1" applyBorder="1"/>
    <xf numFmtId="0" fontId="0" fillId="13" borderId="7" xfId="0" applyFill="1" applyBorder="1"/>
    <xf numFmtId="0" fontId="17" fillId="13" borderId="7" xfId="0" applyFont="1" applyFill="1" applyBorder="1"/>
    <xf numFmtId="1" fontId="49" fillId="0" borderId="11" xfId="0" applyNumberFormat="1" applyFont="1" applyFill="1" applyBorder="1" applyAlignment="1">
      <alignment horizontal="center" vertical="center"/>
    </xf>
    <xf numFmtId="1" fontId="49" fillId="0" borderId="9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0" fontId="71" fillId="13" borderId="7" xfId="0" applyFont="1" applyFill="1" applyBorder="1" applyAlignment="1">
      <alignment horizontal="center"/>
    </xf>
    <xf numFmtId="0" fontId="55" fillId="12" borderId="6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71" fillId="0" borderId="10" xfId="0" applyFont="1" applyFill="1" applyBorder="1" applyAlignment="1">
      <alignment horizontal="center" vertical="center"/>
    </xf>
    <xf numFmtId="0" fontId="49" fillId="0" borderId="0" xfId="0" applyFont="1" applyFill="1"/>
    <xf numFmtId="0" fontId="49" fillId="0" borderId="7" xfId="0" applyFont="1" applyFill="1" applyBorder="1"/>
    <xf numFmtId="49" fontId="73" fillId="0" borderId="7" xfId="0" applyNumberFormat="1" applyFont="1" applyFill="1" applyBorder="1" applyAlignment="1">
      <alignment horizontal="center" vertical="center" wrapText="1"/>
    </xf>
    <xf numFmtId="0" fontId="49" fillId="12" borderId="7" xfId="0" applyFont="1" applyFill="1" applyBorder="1"/>
    <xf numFmtId="0" fontId="49" fillId="31" borderId="7" xfId="0" applyFont="1" applyFill="1" applyBorder="1"/>
    <xf numFmtId="0" fontId="49" fillId="31" borderId="8" xfId="0" applyFont="1" applyFill="1" applyBorder="1"/>
    <xf numFmtId="0" fontId="73" fillId="13" borderId="7" xfId="0" applyFont="1" applyFill="1" applyBorder="1"/>
    <xf numFmtId="0" fontId="49" fillId="13" borderId="7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 vertical="center" wrapText="1" shrinkToFit="1"/>
    </xf>
    <xf numFmtId="0" fontId="74" fillId="1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41" fillId="4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/>
    <xf numFmtId="0" fontId="2" fillId="31" borderId="7" xfId="0" applyFont="1" applyFill="1" applyBorder="1"/>
    <xf numFmtId="0" fontId="2" fillId="31" borderId="8" xfId="0" applyFont="1" applyFill="1" applyBorder="1"/>
    <xf numFmtId="0" fontId="75" fillId="13" borderId="7" xfId="0" applyFont="1" applyFill="1" applyBorder="1" applyAlignment="1">
      <alignment horizontal="center" vertical="center"/>
    </xf>
    <xf numFmtId="0" fontId="76" fillId="13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/>
    <xf numFmtId="1" fontId="75" fillId="0" borderId="7" xfId="0" applyNumberFormat="1" applyFont="1" applyFill="1" applyBorder="1" applyAlignment="1">
      <alignment horizontal="center" vertical="center"/>
    </xf>
    <xf numFmtId="1" fontId="75" fillId="0" borderId="9" xfId="0" applyNumberFormat="1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 vertical="center"/>
    </xf>
    <xf numFmtId="0" fontId="33" fillId="13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7" xfId="0" applyBorder="1" applyAlignment="1"/>
    <xf numFmtId="0" fontId="28" fillId="0" borderId="7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textRotation="1"/>
    </xf>
    <xf numFmtId="0" fontId="0" fillId="31" borderId="7" xfId="0" applyFill="1" applyBorder="1" applyAlignment="1"/>
    <xf numFmtId="0" fontId="17" fillId="13" borderId="7" xfId="0" applyFont="1" applyFill="1" applyBorder="1" applyAlignment="1">
      <alignment horizontal="center" vertical="center"/>
    </xf>
    <xf numFmtId="1" fontId="33" fillId="0" borderId="7" xfId="0" applyNumberFormat="1" applyFont="1" applyFill="1" applyBorder="1" applyAlignment="1">
      <alignment horizontal="center" vertical="center"/>
    </xf>
    <xf numFmtId="1" fontId="79" fillId="0" borderId="7" xfId="0" applyNumberFormat="1" applyFont="1" applyFill="1" applyBorder="1" applyAlignment="1">
      <alignment horizontal="center" vertical="center"/>
    </xf>
    <xf numFmtId="1" fontId="69" fillId="0" borderId="7" xfId="0" applyNumberFormat="1" applyFont="1" applyFill="1" applyBorder="1" applyAlignment="1">
      <alignment horizontal="center" vertical="center"/>
    </xf>
    <xf numFmtId="1" fontId="80" fillId="0" borderId="7" xfId="0" applyNumberFormat="1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70" fillId="13" borderId="7" xfId="0" applyFont="1" applyFill="1" applyBorder="1"/>
    <xf numFmtId="0" fontId="70" fillId="0" borderId="7" xfId="0" applyFont="1" applyFill="1" applyBorder="1" applyAlignment="1"/>
    <xf numFmtId="0" fontId="0" fillId="0" borderId="7" xfId="0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 vertical="center"/>
    </xf>
    <xf numFmtId="0" fontId="82" fillId="0" borderId="7" xfId="0" applyFont="1" applyFill="1" applyBorder="1" applyAlignment="1">
      <alignment horizontal="center" vertical="center"/>
    </xf>
    <xf numFmtId="0" fontId="83" fillId="0" borderId="7" xfId="0" applyFont="1" applyFill="1" applyBorder="1" applyAlignment="1">
      <alignment horizontal="center" vertical="center"/>
    </xf>
    <xf numFmtId="0" fontId="84" fillId="0" borderId="7" xfId="0" applyFont="1" applyFill="1" applyBorder="1" applyAlignment="1">
      <alignment horizontal="center" vertical="center"/>
    </xf>
    <xf numFmtId="0" fontId="79" fillId="0" borderId="7" xfId="0" applyFont="1" applyFill="1" applyBorder="1" applyAlignment="1">
      <alignment vertical="center"/>
    </xf>
    <xf numFmtId="0" fontId="75" fillId="0" borderId="7" xfId="0" applyFont="1" applyFill="1" applyBorder="1" applyAlignment="1">
      <alignment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left" vertical="center"/>
    </xf>
    <xf numFmtId="164" fontId="41" fillId="4" borderId="7" xfId="0" applyNumberFormat="1" applyFont="1" applyFill="1" applyBorder="1" applyAlignment="1">
      <alignment horizontal="center" vertical="center"/>
    </xf>
    <xf numFmtId="1" fontId="41" fillId="4" borderId="7" xfId="0" applyNumberFormat="1" applyFont="1" applyFill="1" applyBorder="1" applyAlignment="1">
      <alignment horizontal="center" vertical="center"/>
    </xf>
    <xf numFmtId="1" fontId="41" fillId="4" borderId="7" xfId="0" applyNumberFormat="1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41" fillId="0" borderId="7" xfId="0" applyFont="1" applyBorder="1" applyAlignment="1">
      <alignment horizontal="left" vertical="top" wrapText="1"/>
    </xf>
    <xf numFmtId="0" fontId="41" fillId="28" borderId="7" xfId="0" applyFont="1" applyFill="1" applyBorder="1" applyAlignment="1">
      <alignment horizontal="left" vertical="top" wrapText="1"/>
    </xf>
    <xf numFmtId="0" fontId="41" fillId="0" borderId="7" xfId="0" applyFont="1" applyFill="1" applyBorder="1" applyAlignment="1">
      <alignment horizontal="left" vertical="top" wrapText="1"/>
    </xf>
    <xf numFmtId="1" fontId="41" fillId="0" borderId="7" xfId="0" applyNumberFormat="1" applyFont="1" applyFill="1" applyBorder="1" applyAlignment="1">
      <alignment horizontal="left" vertical="top" wrapText="1"/>
    </xf>
    <xf numFmtId="0" fontId="41" fillId="12" borderId="7" xfId="0" applyFont="1" applyFill="1" applyBorder="1" applyAlignment="1">
      <alignment horizontal="left" vertical="top" wrapText="1"/>
    </xf>
    <xf numFmtId="165" fontId="41" fillId="0" borderId="7" xfId="0" applyNumberFormat="1" applyFont="1" applyBorder="1" applyAlignment="1">
      <alignment horizontal="left" vertical="top" wrapText="1"/>
    </xf>
    <xf numFmtId="1" fontId="41" fillId="0" borderId="7" xfId="0" applyNumberFormat="1" applyFont="1" applyBorder="1" applyAlignment="1">
      <alignment horizontal="left" vertical="top" wrapText="1"/>
    </xf>
    <xf numFmtId="1" fontId="25" fillId="0" borderId="7" xfId="0" applyNumberFormat="1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1" fontId="25" fillId="12" borderId="7" xfId="0" applyNumberFormat="1" applyFont="1" applyFill="1" applyBorder="1" applyAlignment="1">
      <alignment horizontal="left" vertical="top" wrapText="1"/>
    </xf>
    <xf numFmtId="0" fontId="41" fillId="26" borderId="7" xfId="0" applyFont="1" applyFill="1" applyBorder="1" applyAlignment="1">
      <alignment horizontal="left" vertical="top" wrapText="1"/>
    </xf>
    <xf numFmtId="165" fontId="41" fillId="0" borderId="7" xfId="0" applyNumberFormat="1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left" vertical="top" wrapText="1"/>
    </xf>
    <xf numFmtId="1" fontId="41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165" fontId="41" fillId="0" borderId="0" xfId="0" applyNumberFormat="1" applyFont="1" applyFill="1" applyBorder="1" applyAlignment="1">
      <alignment horizontal="left" vertical="top" wrapText="1"/>
    </xf>
    <xf numFmtId="165" fontId="43" fillId="0" borderId="11" xfId="0" applyNumberFormat="1" applyFont="1" applyFill="1" applyBorder="1" applyAlignment="1">
      <alignment horizontal="left" vertical="top" wrapText="1"/>
    </xf>
    <xf numFmtId="165" fontId="43" fillId="0" borderId="7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 vertical="top" wrapText="1"/>
    </xf>
    <xf numFmtId="0" fontId="41" fillId="12" borderId="11" xfId="0" applyFont="1" applyFill="1" applyBorder="1" applyAlignment="1">
      <alignment horizontal="left" vertical="top" wrapText="1"/>
    </xf>
    <xf numFmtId="0" fontId="42" fillId="0" borderId="7" xfId="0" applyFont="1" applyBorder="1" applyAlignment="1">
      <alignment horizontal="left" vertical="top" wrapText="1"/>
    </xf>
    <xf numFmtId="0" fontId="41" fillId="4" borderId="11" xfId="0" applyFont="1" applyFill="1" applyBorder="1" applyAlignment="1">
      <alignment horizontal="left"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165" fontId="44" fillId="0" borderId="7" xfId="0" applyNumberFormat="1" applyFont="1" applyBorder="1" applyAlignment="1">
      <alignment horizontal="left" vertical="top" wrapText="1"/>
    </xf>
    <xf numFmtId="1" fontId="44" fillId="0" borderId="7" xfId="0" applyNumberFormat="1" applyFont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87" fillId="33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1" fillId="4" borderId="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7" xfId="0" applyFont="1" applyBorder="1" applyAlignment="1">
      <alignment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165" fontId="42" fillId="0" borderId="7" xfId="0" applyNumberFormat="1" applyFont="1" applyBorder="1" applyAlignment="1">
      <alignment horizontal="left" vertical="top" wrapText="1"/>
    </xf>
    <xf numFmtId="0" fontId="87" fillId="0" borderId="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90" fillId="33" borderId="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0" fontId="91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92" fillId="0" borderId="7" xfId="0" applyFont="1" applyFill="1" applyBorder="1" applyAlignment="1">
      <alignment horizontal="left" vertical="center"/>
    </xf>
    <xf numFmtId="1" fontId="92" fillId="0" borderId="7" xfId="0" applyNumberFormat="1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94" fillId="0" borderId="10" xfId="0" applyFont="1" applyFill="1" applyBorder="1" applyAlignment="1">
      <alignment horizontal="center" vertical="center"/>
    </xf>
    <xf numFmtId="0" fontId="93" fillId="0" borderId="7" xfId="0" applyFont="1" applyBorder="1" applyAlignment="1">
      <alignment vertical="center"/>
    </xf>
    <xf numFmtId="1" fontId="92" fillId="0" borderId="7" xfId="0" applyNumberFormat="1" applyFont="1" applyFill="1" applyBorder="1" applyAlignment="1">
      <alignment horizontal="left" vertical="center"/>
    </xf>
    <xf numFmtId="0" fontId="92" fillId="0" borderId="7" xfId="0" applyFont="1" applyFill="1" applyBorder="1" applyAlignment="1">
      <alignment horizontal="left" vertical="center" wrapText="1"/>
    </xf>
    <xf numFmtId="165" fontId="92" fillId="0" borderId="7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vertical="center" wrapText="1"/>
    </xf>
    <xf numFmtId="0" fontId="72" fillId="0" borderId="7" xfId="0" applyFont="1" applyFill="1" applyBorder="1" applyAlignment="1">
      <alignment vertical="center" wrapText="1"/>
    </xf>
    <xf numFmtId="0" fontId="88" fillId="0" borderId="7" xfId="0" applyFont="1" applyFill="1" applyBorder="1" applyAlignment="1">
      <alignment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166" fontId="92" fillId="0" borderId="7" xfId="0" applyNumberFormat="1" applyFont="1" applyFill="1" applyBorder="1" applyAlignment="1">
      <alignment horizontal="center" vertical="center"/>
    </xf>
    <xf numFmtId="164" fontId="92" fillId="0" borderId="7" xfId="0" applyNumberFormat="1" applyFont="1" applyFill="1" applyBorder="1" applyAlignment="1">
      <alignment horizontal="center" vertical="center"/>
    </xf>
    <xf numFmtId="1" fontId="25" fillId="35" borderId="7" xfId="0" applyNumberFormat="1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/>
    </xf>
    <xf numFmtId="1" fontId="28" fillId="12" borderId="7" xfId="0" applyNumberFormat="1" applyFont="1" applyFill="1" applyBorder="1" applyAlignment="1">
      <alignment horizontal="center" vertical="center"/>
    </xf>
    <xf numFmtId="0" fontId="70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49" fillId="0" borderId="7" xfId="0" applyFont="1" applyFill="1" applyBorder="1" applyAlignment="1"/>
    <xf numFmtId="0" fontId="5" fillId="31" borderId="11" xfId="0" applyFont="1" applyFill="1" applyBorder="1" applyAlignment="1"/>
    <xf numFmtId="0" fontId="0" fillId="12" borderId="16" xfId="0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9" fontId="56" fillId="14" borderId="16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/>
    </xf>
    <xf numFmtId="1" fontId="49" fillId="0" borderId="19" xfId="0" applyNumberFormat="1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33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17" fillId="29" borderId="7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45" fillId="36" borderId="7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/>
    </xf>
    <xf numFmtId="0" fontId="92" fillId="0" borderId="7" xfId="0" applyFont="1" applyBorder="1" applyAlignment="1">
      <alignment horizontal="left"/>
    </xf>
    <xf numFmtId="0" fontId="42" fillId="12" borderId="7" xfId="0" applyFont="1" applyFill="1" applyBorder="1" applyAlignment="1">
      <alignment horizontal="left" vertical="top" wrapText="1"/>
    </xf>
    <xf numFmtId="0" fontId="41" fillId="12" borderId="0" xfId="0" applyFont="1" applyFill="1" applyAlignment="1">
      <alignment horizontal="left" vertical="top" wrapText="1"/>
    </xf>
    <xf numFmtId="0" fontId="42" fillId="12" borderId="7" xfId="0" applyFont="1" applyFill="1" applyBorder="1" applyAlignment="1">
      <alignment horizontal="left"/>
    </xf>
    <xf numFmtId="0" fontId="42" fillId="12" borderId="7" xfId="0" applyFont="1" applyFill="1" applyBorder="1" applyAlignment="1">
      <alignment horizontal="left" vertical="center"/>
    </xf>
    <xf numFmtId="165" fontId="42" fillId="12" borderId="7" xfId="0" applyNumberFormat="1" applyFont="1" applyFill="1" applyBorder="1" applyAlignment="1">
      <alignment horizontal="center" vertical="center"/>
    </xf>
    <xf numFmtId="1" fontId="42" fillId="12" borderId="7" xfId="0" applyNumberFormat="1" applyFont="1" applyFill="1" applyBorder="1" applyAlignment="1">
      <alignment horizontal="center" vertical="center"/>
    </xf>
    <xf numFmtId="1" fontId="42" fillId="12" borderId="7" xfId="0" applyNumberFormat="1" applyFont="1" applyFill="1" applyBorder="1" applyAlignment="1">
      <alignment horizontal="left" vertical="center"/>
    </xf>
    <xf numFmtId="0" fontId="45" fillId="12" borderId="11" xfId="0" applyFont="1" applyFill="1" applyBorder="1" applyAlignment="1">
      <alignment horizontal="center" vertical="center"/>
    </xf>
    <xf numFmtId="0" fontId="42" fillId="12" borderId="10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vertical="center"/>
    </xf>
    <xf numFmtId="0" fontId="41" fillId="12" borderId="7" xfId="0" applyFont="1" applyFill="1" applyBorder="1" applyAlignment="1">
      <alignment horizontal="center" vertical="center"/>
    </xf>
    <xf numFmtId="0" fontId="96" fillId="33" borderId="7" xfId="0" applyFont="1" applyFill="1" applyBorder="1" applyAlignment="1">
      <alignment horizontal="center" vertical="center" wrapText="1"/>
    </xf>
    <xf numFmtId="0" fontId="34" fillId="33" borderId="7" xfId="0" applyFont="1" applyFill="1" applyBorder="1" applyAlignment="1">
      <alignment horizontal="center" vertical="center" wrapText="1"/>
    </xf>
    <xf numFmtId="0" fontId="41" fillId="12" borderId="0" xfId="0" applyFont="1" applyFill="1" applyAlignment="1">
      <alignment vertical="center"/>
    </xf>
    <xf numFmtId="0" fontId="41" fillId="0" borderId="0" xfId="0" applyFont="1" applyAlignment="1">
      <alignment horizontal="left" vertical="top"/>
    </xf>
    <xf numFmtId="0" fontId="44" fillId="12" borderId="0" xfId="0" applyFont="1" applyFill="1" applyAlignment="1">
      <alignment horizontal="left" vertical="top" wrapText="1"/>
    </xf>
    <xf numFmtId="0" fontId="41" fillId="37" borderId="0" xfId="0" applyFont="1" applyFill="1" applyAlignment="1">
      <alignment vertical="center"/>
    </xf>
    <xf numFmtId="0" fontId="7" fillId="37" borderId="0" xfId="0" applyFont="1" applyFill="1" applyAlignment="1">
      <alignment vertical="center"/>
    </xf>
    <xf numFmtId="0" fontId="41" fillId="0" borderId="0" xfId="0" applyFont="1" applyFill="1" applyAlignment="1">
      <alignment horizontal="left" vertical="top"/>
    </xf>
    <xf numFmtId="1" fontId="42" fillId="0" borderId="7" xfId="0" applyNumberFormat="1" applyFont="1" applyBorder="1" applyAlignment="1">
      <alignment horizontal="left" vertical="top" wrapText="1"/>
    </xf>
    <xf numFmtId="1" fontId="45" fillId="0" borderId="7" xfId="0" applyNumberFormat="1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165" fontId="42" fillId="12" borderId="7" xfId="0" applyNumberFormat="1" applyFont="1" applyFill="1" applyBorder="1" applyAlignment="1">
      <alignment horizontal="left" vertical="top" wrapText="1"/>
    </xf>
    <xf numFmtId="1" fontId="42" fillId="12" borderId="7" xfId="0" applyNumberFormat="1" applyFont="1" applyFill="1" applyBorder="1" applyAlignment="1">
      <alignment horizontal="left" vertical="top" wrapText="1"/>
    </xf>
    <xf numFmtId="1" fontId="45" fillId="12" borderId="7" xfId="0" applyNumberFormat="1" applyFont="1" applyFill="1" applyBorder="1" applyAlignment="1">
      <alignment horizontal="left" vertical="top" wrapText="1"/>
    </xf>
    <xf numFmtId="0" fontId="42" fillId="0" borderId="7" xfId="0" applyFont="1" applyFill="1" applyBorder="1" applyAlignment="1">
      <alignment horizontal="left" vertical="top" wrapText="1"/>
    </xf>
    <xf numFmtId="165" fontId="42" fillId="0" borderId="7" xfId="0" applyNumberFormat="1" applyFont="1" applyFill="1" applyBorder="1" applyAlignment="1">
      <alignment horizontal="left" vertical="top" wrapText="1"/>
    </xf>
    <xf numFmtId="1" fontId="42" fillId="0" borderId="7" xfId="0" applyNumberFormat="1" applyFont="1" applyFill="1" applyBorder="1" applyAlignment="1">
      <alignment horizontal="left" vertical="top" wrapText="1"/>
    </xf>
    <xf numFmtId="1" fontId="45" fillId="0" borderId="7" xfId="0" applyNumberFormat="1" applyFont="1" applyFill="1" applyBorder="1" applyAlignment="1">
      <alignment horizontal="left" vertical="top" wrapText="1"/>
    </xf>
    <xf numFmtId="0" fontId="42" fillId="0" borderId="11" xfId="0" applyFont="1" applyFill="1" applyBorder="1" applyAlignment="1">
      <alignment horizontal="left" vertical="top" wrapText="1"/>
    </xf>
    <xf numFmtId="165" fontId="42" fillId="0" borderId="9" xfId="0" applyNumberFormat="1" applyFont="1" applyFill="1" applyBorder="1" applyAlignment="1">
      <alignment horizontal="left" vertical="top" wrapText="1"/>
    </xf>
    <xf numFmtId="165" fontId="42" fillId="0" borderId="0" xfId="0" applyNumberFormat="1" applyFont="1" applyFill="1" applyBorder="1" applyAlignment="1">
      <alignment horizontal="left" vertical="top" wrapText="1"/>
    </xf>
    <xf numFmtId="0" fontId="42" fillId="12" borderId="11" xfId="0" applyFont="1" applyFill="1" applyBorder="1" applyAlignment="1">
      <alignment horizontal="left" vertical="top" wrapText="1"/>
    </xf>
    <xf numFmtId="14" fontId="42" fillId="0" borderId="7" xfId="0" applyNumberFormat="1" applyFont="1" applyBorder="1" applyAlignment="1">
      <alignment horizontal="left" vertical="top" wrapText="1"/>
    </xf>
    <xf numFmtId="14" fontId="42" fillId="0" borderId="0" xfId="0" applyNumberFormat="1" applyFont="1" applyAlignment="1">
      <alignment horizontal="left" vertical="top" wrapText="1"/>
    </xf>
    <xf numFmtId="0" fontId="42" fillId="12" borderId="0" xfId="0" applyFont="1" applyFill="1" applyAlignment="1">
      <alignment horizontal="left" vertical="top" wrapText="1"/>
    </xf>
    <xf numFmtId="165" fontId="97" fillId="12" borderId="7" xfId="0" applyNumberFormat="1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left" vertical="top" wrapText="1"/>
    </xf>
    <xf numFmtId="0" fontId="98" fillId="0" borderId="7" xfId="0" applyFont="1" applyBorder="1" applyAlignment="1">
      <alignment horizontal="left" vertical="top" wrapText="1"/>
    </xf>
    <xf numFmtId="0" fontId="98" fillId="0" borderId="0" xfId="0" applyFont="1" applyAlignment="1">
      <alignment horizontal="left" vertical="top" wrapText="1"/>
    </xf>
    <xf numFmtId="0" fontId="42" fillId="4" borderId="7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7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165" fontId="42" fillId="0" borderId="7" xfId="0" applyNumberFormat="1" applyFont="1" applyFill="1" applyBorder="1" applyAlignment="1">
      <alignment horizontal="center" vertical="center"/>
    </xf>
    <xf numFmtId="1" fontId="42" fillId="0" borderId="7" xfId="0" applyNumberFormat="1" applyFont="1" applyFill="1" applyBorder="1" applyAlignment="1">
      <alignment horizontal="center" vertical="center"/>
    </xf>
    <xf numFmtId="1" fontId="42" fillId="0" borderId="7" xfId="0" applyNumberFormat="1" applyFont="1" applyFill="1" applyBorder="1" applyAlignment="1">
      <alignment horizontal="left" vertical="center"/>
    </xf>
    <xf numFmtId="0" fontId="42" fillId="0" borderId="7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left" vertical="center" wrapText="1"/>
    </xf>
    <xf numFmtId="0" fontId="42" fillId="12" borderId="7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14" fontId="42" fillId="0" borderId="7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4" fontId="42" fillId="0" borderId="7" xfId="0" applyNumberFormat="1" applyFont="1" applyFill="1" applyBorder="1" applyAlignment="1">
      <alignment horizontal="center" vertical="center"/>
    </xf>
    <xf numFmtId="0" fontId="92" fillId="0" borderId="7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92" fillId="0" borderId="10" xfId="0" applyFont="1" applyFill="1" applyBorder="1" applyAlignment="1">
      <alignment horizontal="center" vertical="center"/>
    </xf>
    <xf numFmtId="0" fontId="92" fillId="0" borderId="7" xfId="0" applyFont="1" applyBorder="1" applyAlignment="1">
      <alignment vertical="center"/>
    </xf>
    <xf numFmtId="165" fontId="92" fillId="12" borderId="7" xfId="0" applyNumberFormat="1" applyFont="1" applyFill="1" applyBorder="1" applyAlignment="1">
      <alignment horizontal="center" vertical="center"/>
    </xf>
    <xf numFmtId="0" fontId="92" fillId="12" borderId="7" xfId="0" applyFont="1" applyFill="1" applyBorder="1" applyAlignment="1">
      <alignment horizontal="center" vertical="center"/>
    </xf>
    <xf numFmtId="0" fontId="99" fillId="0" borderId="10" xfId="0" applyFont="1" applyFill="1" applyBorder="1" applyAlignment="1">
      <alignment horizontal="center" vertical="center"/>
    </xf>
    <xf numFmtId="0" fontId="100" fillId="0" borderId="11" xfId="0" applyFont="1" applyFill="1" applyBorder="1" applyAlignment="1">
      <alignment horizontal="center" vertical="center"/>
    </xf>
    <xf numFmtId="0" fontId="91" fillId="0" borderId="0" xfId="0" applyFont="1" applyAlignment="1">
      <alignment horizontal="left" vertical="center"/>
    </xf>
    <xf numFmtId="0" fontId="91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91" fillId="0" borderId="7" xfId="0" applyFont="1" applyFill="1" applyBorder="1" applyAlignment="1">
      <alignment horizontal="left" vertical="center"/>
    </xf>
    <xf numFmtId="165" fontId="91" fillId="0" borderId="7" xfId="0" applyNumberFormat="1" applyFont="1" applyFill="1" applyBorder="1" applyAlignment="1">
      <alignment horizontal="center" vertical="center"/>
    </xf>
    <xf numFmtId="1" fontId="91" fillId="0" borderId="7" xfId="0" applyNumberFormat="1" applyFont="1" applyFill="1" applyBorder="1" applyAlignment="1">
      <alignment horizontal="center" vertical="center"/>
    </xf>
    <xf numFmtId="1" fontId="91" fillId="0" borderId="7" xfId="0" applyNumberFormat="1" applyFont="1" applyFill="1" applyBorder="1" applyAlignment="1">
      <alignment horizontal="left" vertical="center"/>
    </xf>
    <xf numFmtId="0" fontId="91" fillId="0" borderId="7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/>
    </xf>
    <xf numFmtId="0" fontId="91" fillId="0" borderId="7" xfId="0" applyFont="1" applyBorder="1" applyAlignment="1">
      <alignment vertical="center"/>
    </xf>
    <xf numFmtId="165" fontId="91" fillId="12" borderId="7" xfId="0" applyNumberFormat="1" applyFont="1" applyFill="1" applyBorder="1" applyAlignment="1">
      <alignment horizontal="center" vertical="center"/>
    </xf>
    <xf numFmtId="1" fontId="101" fillId="0" borderId="7" xfId="0" applyNumberFormat="1" applyFont="1" applyFill="1" applyBorder="1" applyAlignment="1">
      <alignment horizontal="left" vertical="center"/>
    </xf>
    <xf numFmtId="0" fontId="42" fillId="28" borderId="7" xfId="0" applyFont="1" applyFill="1" applyBorder="1" applyAlignment="1">
      <alignment horizontal="left" vertical="top" wrapText="1"/>
    </xf>
    <xf numFmtId="164" fontId="42" fillId="28" borderId="7" xfId="0" applyNumberFormat="1" applyFont="1" applyFill="1" applyBorder="1" applyAlignment="1">
      <alignment horizontal="left" vertical="top" wrapText="1"/>
    </xf>
    <xf numFmtId="1" fontId="42" fillId="28" borderId="7" xfId="0" applyNumberFormat="1" applyFont="1" applyFill="1" applyBorder="1" applyAlignment="1">
      <alignment horizontal="left" vertical="top" wrapText="1"/>
    </xf>
    <xf numFmtId="1" fontId="45" fillId="28" borderId="7" xfId="0" applyNumberFormat="1" applyFont="1" applyFill="1" applyBorder="1" applyAlignment="1">
      <alignment horizontal="left" vertical="top" wrapText="1"/>
    </xf>
    <xf numFmtId="0" fontId="42" fillId="28" borderId="11" xfId="0" applyFont="1" applyFill="1" applyBorder="1" applyAlignment="1">
      <alignment horizontal="left" vertical="top" wrapText="1"/>
    </xf>
    <xf numFmtId="17" fontId="42" fillId="26" borderId="7" xfId="0" applyNumberFormat="1" applyFont="1" applyFill="1" applyBorder="1" applyAlignment="1">
      <alignment horizontal="left" vertical="top" wrapText="1"/>
    </xf>
    <xf numFmtId="164" fontId="42" fillId="0" borderId="7" xfId="0" applyNumberFormat="1" applyFont="1" applyFill="1" applyBorder="1" applyAlignment="1">
      <alignment horizontal="left" vertical="top" wrapText="1"/>
    </xf>
    <xf numFmtId="0" fontId="42" fillId="26" borderId="7" xfId="0" applyFont="1" applyFill="1" applyBorder="1" applyAlignment="1">
      <alignment horizontal="left" vertical="top" wrapText="1"/>
    </xf>
    <xf numFmtId="0" fontId="42" fillId="0" borderId="7" xfId="0" applyFont="1" applyBorder="1" applyAlignment="1">
      <alignment horizontal="left" vertical="top" wrapText="1"/>
    </xf>
    <xf numFmtId="0" fontId="102" fillId="38" borderId="9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left" vertical="top" wrapText="1"/>
    </xf>
    <xf numFmtId="165" fontId="43" fillId="0" borderId="7" xfId="0" applyNumberFormat="1" applyFont="1" applyBorder="1" applyAlignment="1">
      <alignment horizontal="left" vertical="top" wrapText="1"/>
    </xf>
    <xf numFmtId="14" fontId="43" fillId="0" borderId="7" xfId="0" applyNumberFormat="1" applyFont="1" applyBorder="1" applyAlignment="1">
      <alignment horizontal="left" vertical="top" wrapText="1"/>
    </xf>
    <xf numFmtId="1" fontId="43" fillId="0" borderId="7" xfId="0" applyNumberFormat="1" applyFont="1" applyBorder="1" applyAlignment="1">
      <alignment horizontal="left" vertical="top" wrapText="1"/>
    </xf>
    <xf numFmtId="1" fontId="103" fillId="0" borderId="7" xfId="0" applyNumberFormat="1" applyFont="1" applyBorder="1" applyAlignment="1">
      <alignment horizontal="left" vertical="top" wrapText="1"/>
    </xf>
    <xf numFmtId="0" fontId="43" fillId="12" borderId="7" xfId="0" applyFont="1" applyFill="1" applyBorder="1" applyAlignment="1">
      <alignment horizontal="left" vertical="top" wrapText="1"/>
    </xf>
    <xf numFmtId="0" fontId="97" fillId="0" borderId="7" xfId="0" applyFont="1" applyBorder="1" applyAlignment="1">
      <alignment horizontal="left" vertical="top" wrapText="1"/>
    </xf>
    <xf numFmtId="165" fontId="97" fillId="0" borderId="7" xfId="0" applyNumberFormat="1" applyFont="1" applyBorder="1" applyAlignment="1">
      <alignment horizontal="left" vertical="top" wrapText="1"/>
    </xf>
    <xf numFmtId="1" fontId="97" fillId="0" borderId="7" xfId="0" applyNumberFormat="1" applyFont="1" applyBorder="1" applyAlignment="1">
      <alignment horizontal="left" vertical="top" wrapText="1"/>
    </xf>
    <xf numFmtId="1" fontId="104" fillId="0" borderId="7" xfId="0" applyNumberFormat="1" applyFont="1" applyBorder="1" applyAlignment="1">
      <alignment horizontal="left" vertical="top" wrapText="1"/>
    </xf>
    <xf numFmtId="0" fontId="105" fillId="0" borderId="7" xfId="0" applyFont="1" applyBorder="1" applyAlignment="1">
      <alignment horizontal="left" vertical="top" wrapText="1"/>
    </xf>
    <xf numFmtId="165" fontId="105" fillId="12" borderId="7" xfId="0" applyNumberFormat="1" applyFont="1" applyFill="1" applyBorder="1" applyAlignment="1">
      <alignment horizontal="left" vertical="top" wrapText="1"/>
    </xf>
    <xf numFmtId="1" fontId="105" fillId="12" borderId="7" xfId="0" applyNumberFormat="1" applyFont="1" applyFill="1" applyBorder="1" applyAlignment="1">
      <alignment horizontal="left" vertical="top" wrapText="1"/>
    </xf>
    <xf numFmtId="1" fontId="106" fillId="12" borderId="7" xfId="0" applyNumberFormat="1" applyFont="1" applyFill="1" applyBorder="1" applyAlignment="1">
      <alignment horizontal="left" vertical="top" wrapText="1"/>
    </xf>
    <xf numFmtId="49" fontId="24" fillId="38" borderId="16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165" fontId="43" fillId="12" borderId="7" xfId="0" applyNumberFormat="1" applyFont="1" applyFill="1" applyBorder="1" applyAlignment="1">
      <alignment horizontal="left" vertical="top" wrapText="1"/>
    </xf>
    <xf numFmtId="1" fontId="43" fillId="12" borderId="7" xfId="0" applyNumberFormat="1" applyFont="1" applyFill="1" applyBorder="1" applyAlignment="1">
      <alignment horizontal="left" vertical="top" wrapText="1"/>
    </xf>
    <xf numFmtId="1" fontId="103" fillId="12" borderId="7" xfId="0" applyNumberFormat="1" applyFont="1" applyFill="1" applyBorder="1" applyAlignment="1">
      <alignment horizontal="left" vertical="top" wrapText="1"/>
    </xf>
    <xf numFmtId="0" fontId="43" fillId="0" borderId="7" xfId="0" applyFont="1" applyFill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12" borderId="7" xfId="0" applyFont="1" applyFill="1" applyBorder="1" applyAlignment="1">
      <alignment horizontal="left"/>
    </xf>
    <xf numFmtId="0" fontId="43" fillId="12" borderId="7" xfId="0" applyFont="1" applyFill="1" applyBorder="1" applyAlignment="1">
      <alignment horizontal="left" vertical="center"/>
    </xf>
    <xf numFmtId="165" fontId="43" fillId="12" borderId="7" xfId="0" applyNumberFormat="1" applyFont="1" applyFill="1" applyBorder="1" applyAlignment="1">
      <alignment horizontal="center" vertical="center"/>
    </xf>
    <xf numFmtId="1" fontId="43" fillId="12" borderId="7" xfId="0" applyNumberFormat="1" applyFont="1" applyFill="1" applyBorder="1" applyAlignment="1">
      <alignment horizontal="center" vertical="center"/>
    </xf>
    <xf numFmtId="1" fontId="43" fillId="12" borderId="7" xfId="0" applyNumberFormat="1" applyFont="1" applyFill="1" applyBorder="1" applyAlignment="1">
      <alignment horizontal="left" vertical="center"/>
    </xf>
    <xf numFmtId="0" fontId="103" fillId="12" borderId="11" xfId="0" applyFont="1" applyFill="1" applyBorder="1" applyAlignment="1">
      <alignment horizontal="center" vertical="center"/>
    </xf>
    <xf numFmtId="0" fontId="43" fillId="12" borderId="10" xfId="0" applyFont="1" applyFill="1" applyBorder="1" applyAlignment="1">
      <alignment horizontal="center" vertical="center"/>
    </xf>
    <xf numFmtId="0" fontId="103" fillId="12" borderId="7" xfId="0" applyFont="1" applyFill="1" applyBorder="1" applyAlignment="1">
      <alignment vertical="center"/>
    </xf>
    <xf numFmtId="165" fontId="105" fillId="0" borderId="7" xfId="0" applyNumberFormat="1" applyFont="1" applyBorder="1" applyAlignment="1">
      <alignment horizontal="left" vertical="top" wrapText="1"/>
    </xf>
    <xf numFmtId="1" fontId="105" fillId="0" borderId="7" xfId="0" applyNumberFormat="1" applyFont="1" applyBorder="1" applyAlignment="1">
      <alignment horizontal="left" vertical="top" wrapText="1"/>
    </xf>
    <xf numFmtId="1" fontId="106" fillId="0" borderId="7" xfId="0" applyNumberFormat="1" applyFont="1" applyBorder="1" applyAlignment="1">
      <alignment horizontal="left" vertical="top" wrapText="1"/>
    </xf>
    <xf numFmtId="0" fontId="94" fillId="0" borderId="11" xfId="0" applyFont="1" applyBorder="1" applyAlignment="1">
      <alignment horizontal="left" vertical="top" wrapText="1"/>
    </xf>
    <xf numFmtId="0" fontId="94" fillId="0" borderId="7" xfId="0" applyFont="1" applyBorder="1" applyAlignment="1">
      <alignment horizontal="left" vertical="top" wrapText="1"/>
    </xf>
    <xf numFmtId="0" fontId="94" fillId="0" borderId="0" xfId="0" applyFont="1" applyAlignment="1">
      <alignment horizontal="left" vertical="top" wrapText="1"/>
    </xf>
    <xf numFmtId="1" fontId="27" fillId="38" borderId="7" xfId="0" applyNumberFormat="1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left" vertical="top" wrapText="1"/>
    </xf>
    <xf numFmtId="0" fontId="107" fillId="0" borderId="7" xfId="0" applyFont="1" applyBorder="1" applyAlignment="1">
      <alignment horizontal="left" vertical="top" wrapText="1"/>
    </xf>
    <xf numFmtId="0" fontId="36" fillId="26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7" fillId="26" borderId="9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23" borderId="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2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7" fillId="38" borderId="9" xfId="0" applyFont="1" applyFill="1" applyBorder="1" applyAlignment="1">
      <alignment horizontal="center" vertical="center" wrapText="1"/>
    </xf>
    <xf numFmtId="0" fontId="29" fillId="38" borderId="11" xfId="0" applyFont="1" applyFill="1" applyBorder="1" applyAlignment="1">
      <alignment horizontal="center" vertical="center" wrapText="1"/>
    </xf>
    <xf numFmtId="0" fontId="7" fillId="38" borderId="9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/>
    </xf>
    <xf numFmtId="0" fontId="27" fillId="24" borderId="9" xfId="0" applyFont="1" applyFill="1" applyBorder="1" applyAlignment="1">
      <alignment horizontal="center" vertical="center" textRotation="1"/>
    </xf>
    <xf numFmtId="0" fontId="27" fillId="0" borderId="11" xfId="0" applyFont="1" applyBorder="1" applyAlignment="1">
      <alignment horizontal="center" vertical="center" textRotation="1"/>
    </xf>
    <xf numFmtId="0" fontId="27" fillId="24" borderId="9" xfId="0" applyFont="1" applyFill="1" applyBorder="1" applyAlignment="1">
      <alignment horizontal="center" vertical="center" wrapText="1"/>
    </xf>
    <xf numFmtId="0" fontId="7" fillId="24" borderId="9" xfId="0" applyFont="1" applyFill="1" applyBorder="1" applyAlignment="1">
      <alignment horizontal="center" vertical="center" textRotation="1" wrapText="1"/>
    </xf>
    <xf numFmtId="0" fontId="7" fillId="0" borderId="11" xfId="0" applyFont="1" applyBorder="1" applyAlignment="1">
      <alignment horizontal="center" vertical="center" textRotation="1" wrapText="1"/>
    </xf>
    <xf numFmtId="0" fontId="32" fillId="8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16" fontId="6" fillId="11" borderId="2" xfId="0" applyNumberFormat="1" applyFont="1" applyFill="1" applyBorder="1" applyAlignment="1">
      <alignment horizontal="center" vertical="center"/>
    </xf>
    <xf numFmtId="16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1" fillId="17" borderId="15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horizontal="center" vertical="center"/>
    </xf>
    <xf numFmtId="0" fontId="28" fillId="19" borderId="9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8" fillId="19" borderId="9" xfId="0" applyFont="1" applyFill="1" applyBorder="1" applyAlignment="1">
      <alignment horizontal="center" vertical="center"/>
    </xf>
    <xf numFmtId="0" fontId="28" fillId="19" borderId="10" xfId="0" applyFont="1" applyFill="1" applyBorder="1" applyAlignment="1">
      <alignment horizontal="center" vertical="center"/>
    </xf>
    <xf numFmtId="0" fontId="28" fillId="19" borderId="11" xfId="0" applyFont="1" applyFill="1" applyBorder="1" applyAlignment="1">
      <alignment horizontal="center" vertical="center"/>
    </xf>
    <xf numFmtId="0" fontId="32" fillId="19" borderId="7" xfId="0" applyFont="1" applyFill="1" applyBorder="1" applyAlignment="1">
      <alignment horizontal="center" vertical="center"/>
    </xf>
    <xf numFmtId="0" fontId="26" fillId="38" borderId="9" xfId="0" applyFont="1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/>
    </xf>
    <xf numFmtId="0" fontId="86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1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6" fontId="5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6" fontId="5" fillId="8" borderId="2" xfId="0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165" fontId="43" fillId="0" borderId="16" xfId="0" applyNumberFormat="1" applyFont="1" applyBorder="1" applyAlignment="1">
      <alignment horizontal="center" vertical="center" wrapText="1"/>
    </xf>
    <xf numFmtId="165" fontId="43" fillId="0" borderId="5" xfId="0" applyNumberFormat="1" applyFont="1" applyBorder="1" applyAlignment="1">
      <alignment horizontal="center" vertical="center" wrapText="1"/>
    </xf>
    <xf numFmtId="1" fontId="103" fillId="0" borderId="16" xfId="0" applyNumberFormat="1" applyFont="1" applyBorder="1" applyAlignment="1">
      <alignment horizontal="center" vertical="top" wrapText="1"/>
    </xf>
    <xf numFmtId="1" fontId="103" fillId="0" borderId="5" xfId="0" applyNumberFormat="1" applyFont="1" applyBorder="1" applyAlignment="1">
      <alignment horizontal="center" vertical="top" wrapText="1"/>
    </xf>
    <xf numFmtId="0" fontId="47" fillId="2" borderId="0" xfId="0" applyFont="1" applyFill="1" applyAlignment="1">
      <alignment horizontal="center"/>
    </xf>
    <xf numFmtId="0" fontId="50" fillId="3" borderId="2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16" fontId="51" fillId="5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16" fontId="51" fillId="6" borderId="2" xfId="0" applyNumberFormat="1" applyFont="1" applyFill="1" applyBorder="1" applyAlignment="1">
      <alignment horizontal="center" vertical="center"/>
    </xf>
    <xf numFmtId="0" fontId="51" fillId="6" borderId="2" xfId="0" applyFont="1" applyFill="1" applyBorder="1" applyAlignment="1">
      <alignment horizontal="center" vertical="center"/>
    </xf>
    <xf numFmtId="49" fontId="52" fillId="7" borderId="2" xfId="0" applyNumberFormat="1" applyFont="1" applyFill="1" applyBorder="1" applyAlignment="1">
      <alignment horizontal="center" vertical="center"/>
    </xf>
    <xf numFmtId="0" fontId="52" fillId="8" borderId="2" xfId="0" applyNumberFormat="1" applyFont="1" applyFill="1" applyBorder="1" applyAlignment="1">
      <alignment horizontal="center" vertical="center"/>
    </xf>
    <xf numFmtId="16" fontId="52" fillId="3" borderId="2" xfId="0" applyNumberFormat="1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16" fontId="52" fillId="4" borderId="2" xfId="0" applyNumberFormat="1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16" fontId="53" fillId="5" borderId="2" xfId="0" applyNumberFormat="1" applyFont="1" applyFill="1" applyBorder="1" applyAlignment="1">
      <alignment horizontal="center" vertical="center"/>
    </xf>
    <xf numFmtId="0" fontId="53" fillId="5" borderId="2" xfId="0" applyFont="1" applyFill="1" applyBorder="1" applyAlignment="1">
      <alignment horizontal="center" vertical="center"/>
    </xf>
    <xf numFmtId="16" fontId="53" fillId="9" borderId="2" xfId="0" applyNumberFormat="1" applyFont="1" applyFill="1" applyBorder="1" applyAlignment="1">
      <alignment horizontal="center" vertical="center"/>
    </xf>
    <xf numFmtId="0" fontId="53" fillId="9" borderId="2" xfId="0" applyFont="1" applyFill="1" applyBorder="1" applyAlignment="1">
      <alignment horizontal="center" vertical="center"/>
    </xf>
    <xf numFmtId="16" fontId="52" fillId="10" borderId="2" xfId="0" applyNumberFormat="1" applyFont="1" applyFill="1" applyBorder="1" applyAlignment="1">
      <alignment horizontal="center" vertical="center"/>
    </xf>
    <xf numFmtId="0" fontId="52" fillId="10" borderId="2" xfId="0" applyFont="1" applyFill="1" applyBorder="1" applyAlignment="1">
      <alignment horizontal="center" vertical="center"/>
    </xf>
    <xf numFmtId="16" fontId="52" fillId="8" borderId="2" xfId="0" applyNumberFormat="1" applyFont="1" applyFill="1" applyBorder="1" applyAlignment="1">
      <alignment horizontal="center" vertical="center"/>
    </xf>
    <xf numFmtId="16" fontId="53" fillId="11" borderId="2" xfId="0" applyNumberFormat="1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66" fillId="22" borderId="7" xfId="0" applyFont="1" applyFill="1" applyBorder="1" applyAlignment="1">
      <alignment horizontal="center" vertical="center" wrapText="1"/>
    </xf>
    <xf numFmtId="0" fontId="49" fillId="22" borderId="7" xfId="0" applyFont="1" applyFill="1" applyBorder="1" applyAlignment="1">
      <alignment horizontal="center" vertical="center" wrapText="1"/>
    </xf>
    <xf numFmtId="0" fontId="36" fillId="29" borderId="29" xfId="0" applyFont="1" applyFill="1" applyBorder="1" applyAlignment="1">
      <alignment horizontal="center" vertical="center" wrapText="1"/>
    </xf>
    <xf numFmtId="0" fontId="36" fillId="29" borderId="24" xfId="0" applyFont="1" applyFill="1" applyBorder="1" applyAlignment="1">
      <alignment horizontal="center" vertical="center" wrapText="1"/>
    </xf>
    <xf numFmtId="0" fontId="36" fillId="22" borderId="7" xfId="0" applyFont="1" applyFill="1" applyBorder="1" applyAlignment="1">
      <alignment horizontal="center" vertical="center" wrapText="1"/>
    </xf>
    <xf numFmtId="0" fontId="68" fillId="30" borderId="14" xfId="0" applyFont="1" applyFill="1" applyBorder="1" applyAlignment="1">
      <alignment textRotation="255"/>
    </xf>
    <xf numFmtId="0" fontId="69" fillId="30" borderId="15" xfId="0" applyFont="1" applyFill="1" applyBorder="1" applyAlignment="1">
      <alignment textRotation="255"/>
    </xf>
    <xf numFmtId="0" fontId="69" fillId="30" borderId="25" xfId="0" applyFont="1" applyFill="1" applyBorder="1" applyAlignment="1">
      <alignment textRotation="255"/>
    </xf>
    <xf numFmtId="0" fontId="69" fillId="30" borderId="26" xfId="0" applyFont="1" applyFill="1" applyBorder="1" applyAlignment="1">
      <alignment textRotation="255"/>
    </xf>
    <xf numFmtId="0" fontId="69" fillId="30" borderId="18" xfId="0" applyFont="1" applyFill="1" applyBorder="1" applyAlignment="1">
      <alignment textRotation="255"/>
    </xf>
    <xf numFmtId="0" fontId="69" fillId="30" borderId="19" xfId="0" applyFont="1" applyFill="1" applyBorder="1" applyAlignment="1">
      <alignment textRotation="255"/>
    </xf>
    <xf numFmtId="0" fontId="27" fillId="29" borderId="24" xfId="0" applyFont="1" applyFill="1" applyBorder="1" applyAlignment="1">
      <alignment horizontal="center" vertical="center" wrapText="1"/>
    </xf>
    <xf numFmtId="0" fontId="7" fillId="29" borderId="24" xfId="0" applyFont="1" applyFill="1" applyBorder="1" applyAlignment="1">
      <alignment horizontal="center" vertical="center" wrapText="1"/>
    </xf>
    <xf numFmtId="0" fontId="7" fillId="29" borderId="27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7" fillId="29" borderId="29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7" fillId="33" borderId="9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72" fillId="32" borderId="10" xfId="0" applyFont="1" applyFill="1" applyBorder="1" applyAlignment="1">
      <alignment horizontal="center" vertical="center" wrapText="1"/>
    </xf>
    <xf numFmtId="0" fontId="72" fillId="32" borderId="11" xfId="0" applyFont="1" applyFill="1" applyBorder="1" applyAlignment="1">
      <alignment horizontal="center" vertical="center" wrapText="1"/>
    </xf>
    <xf numFmtId="0" fontId="88" fillId="32" borderId="9" xfId="0" applyFont="1" applyFill="1" applyBorder="1" applyAlignment="1">
      <alignment horizontal="center" vertical="center" wrapText="1"/>
    </xf>
    <xf numFmtId="0" fontId="88" fillId="32" borderId="11" xfId="0" applyFont="1" applyFill="1" applyBorder="1" applyAlignment="1">
      <alignment horizontal="center" vertical="center" wrapText="1"/>
    </xf>
    <xf numFmtId="0" fontId="72" fillId="32" borderId="9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36" fillId="34" borderId="9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</cellXfs>
  <cellStyles count="1">
    <cellStyle name="Normal" xfId="0" builtinId="0"/>
  </cellStyles>
  <dxfs count="21">
    <dxf>
      <font>
        <color rgb="FFFF0000"/>
      </font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407880</xdr:colOff>
      <xdr:row>27</xdr:row>
      <xdr:rowOff>13373</xdr:rowOff>
    </xdr:from>
    <xdr:to>
      <xdr:col>7</xdr:col>
      <xdr:colOff>537766</xdr:colOff>
      <xdr:row>27</xdr:row>
      <xdr:rowOff>804059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197101" y="11641295"/>
          <a:ext cx="129886" cy="79068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n-US" sz="1050" b="1">
              <a:solidFill>
                <a:srgbClr val="FFFF00"/>
              </a:solidFill>
            </a:rPr>
            <a:t>18316</a:t>
          </a:r>
        </a:p>
      </xdr:txBody>
    </xdr:sp>
    <xdr:clientData/>
  </xdr:twoCellAnchor>
  <xdr:twoCellAnchor>
    <xdr:from>
      <xdr:col>7</xdr:col>
      <xdr:colOff>18363</xdr:colOff>
      <xdr:row>26</xdr:row>
      <xdr:rowOff>805089</xdr:rowOff>
    </xdr:from>
    <xdr:to>
      <xdr:col>7</xdr:col>
      <xdr:colOff>136071</xdr:colOff>
      <xdr:row>27</xdr:row>
      <xdr:rowOff>791689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846756" y="17337768"/>
          <a:ext cx="117708" cy="80302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19301</a:t>
          </a:r>
        </a:p>
      </xdr:txBody>
    </xdr:sp>
    <xdr:clientData/>
  </xdr:twoCellAnchor>
  <xdr:twoCellAnchor>
    <xdr:from>
      <xdr:col>7</xdr:col>
      <xdr:colOff>198953</xdr:colOff>
      <xdr:row>27</xdr:row>
      <xdr:rowOff>15875</xdr:rowOff>
    </xdr:from>
    <xdr:to>
      <xdr:col>7</xdr:col>
      <xdr:colOff>341828</xdr:colOff>
      <xdr:row>28</xdr:row>
      <xdr:rowOff>0</xdr:rowOff>
    </xdr:to>
    <xdr:sp macro="" textlink="">
      <xdr:nvSpPr>
        <xdr:cNvPr id="5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988174" y="11643797"/>
          <a:ext cx="142875" cy="800554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19302</a:t>
          </a:r>
        </a:p>
      </xdr:txBody>
    </xdr:sp>
    <xdr:clientData/>
  </xdr:twoCellAnchor>
  <xdr:twoCellAnchor>
    <xdr:from>
      <xdr:col>14</xdr:col>
      <xdr:colOff>376569</xdr:colOff>
      <xdr:row>27</xdr:row>
      <xdr:rowOff>3592</xdr:rowOff>
    </xdr:from>
    <xdr:to>
      <xdr:col>14</xdr:col>
      <xdr:colOff>555624</xdr:colOff>
      <xdr:row>28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0454019" y="11671717"/>
          <a:ext cx="179055" cy="81555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19303</a:t>
          </a:r>
          <a:endParaRPr lang="en-US" sz="800" b="1">
            <a:solidFill>
              <a:srgbClr val="FFFF00"/>
            </a:solidFill>
          </a:endParaRPr>
        </a:p>
      </xdr:txBody>
    </xdr:sp>
    <xdr:clientData/>
  </xdr:twoCellAnchor>
  <xdr:twoCellAnchor>
    <xdr:from>
      <xdr:col>18</xdr:col>
      <xdr:colOff>301626</xdr:colOff>
      <xdr:row>27</xdr:row>
      <xdr:rowOff>1</xdr:rowOff>
    </xdr:from>
    <xdr:to>
      <xdr:col>18</xdr:col>
      <xdr:colOff>476250</xdr:colOff>
      <xdr:row>28</xdr:row>
      <xdr:rowOff>1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2817476" y="11668126"/>
          <a:ext cx="174624" cy="81914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19304</a:t>
          </a:r>
          <a:endParaRPr lang="en-US" sz="800" b="1">
            <a:solidFill>
              <a:srgbClr val="FFFF00"/>
            </a:solidFill>
          </a:endParaRPr>
        </a:p>
      </xdr:txBody>
    </xdr:sp>
    <xdr:clientData/>
  </xdr:twoCellAnchor>
  <xdr:twoCellAnchor>
    <xdr:from>
      <xdr:col>54</xdr:col>
      <xdr:colOff>302597</xdr:colOff>
      <xdr:row>27</xdr:row>
      <xdr:rowOff>31103</xdr:rowOff>
    </xdr:from>
    <xdr:to>
      <xdr:col>54</xdr:col>
      <xdr:colOff>461347</xdr:colOff>
      <xdr:row>28</xdr:row>
      <xdr:rowOff>31103</xdr:rowOff>
    </xdr:to>
    <xdr:sp macro="" textlink="">
      <xdr:nvSpPr>
        <xdr:cNvPr id="9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494556" y="19407674"/>
          <a:ext cx="158750" cy="964164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n-US" sz="1000" b="1">
              <a:solidFill>
                <a:srgbClr val="FFFF00"/>
              </a:solidFill>
            </a:rPr>
            <a:t>19314</a:t>
          </a:r>
        </a:p>
      </xdr:txBody>
    </xdr:sp>
    <xdr:clientData/>
  </xdr:twoCellAnchor>
  <xdr:twoCellAnchor>
    <xdr:from>
      <xdr:col>51</xdr:col>
      <xdr:colOff>39044</xdr:colOff>
      <xdr:row>26</xdr:row>
      <xdr:rowOff>803618</xdr:rowOff>
    </xdr:from>
    <xdr:to>
      <xdr:col>51</xdr:col>
      <xdr:colOff>190500</xdr:colOff>
      <xdr:row>28</xdr:row>
      <xdr:rowOff>15875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2671694" y="11668125"/>
          <a:ext cx="151456" cy="819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n-US" sz="1050" b="1">
              <a:solidFill>
                <a:srgbClr val="FFFF00"/>
              </a:solidFill>
            </a:rPr>
            <a:t>19323</a:t>
          </a:r>
          <a:endParaRPr lang="en-US" b="1">
            <a:solidFill>
              <a:srgbClr val="FFFF00"/>
            </a:solidFill>
          </a:endParaRPr>
        </a:p>
      </xdr:txBody>
    </xdr:sp>
    <xdr:clientData/>
  </xdr:twoCellAnchor>
  <xdr:twoCellAnchor>
    <xdr:from>
      <xdr:col>25</xdr:col>
      <xdr:colOff>387803</xdr:colOff>
      <xdr:row>26</xdr:row>
      <xdr:rowOff>816030</xdr:rowOff>
    </xdr:from>
    <xdr:to>
      <xdr:col>25</xdr:col>
      <xdr:colOff>562427</xdr:colOff>
      <xdr:row>27</xdr:row>
      <xdr:rowOff>809625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 flipH="1">
          <a:off x="17237982" y="17348709"/>
          <a:ext cx="174624" cy="810023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50" b="1">
              <a:solidFill>
                <a:srgbClr val="FFFF00"/>
              </a:solidFill>
            </a:rPr>
            <a:t>19306</a:t>
          </a:r>
          <a:endParaRPr lang="en-US" sz="1000" b="1">
            <a:solidFill>
              <a:srgbClr val="FFFF00"/>
            </a:solidFill>
          </a:endParaRPr>
        </a:p>
      </xdr:txBody>
    </xdr:sp>
    <xdr:clientData/>
  </xdr:twoCellAnchor>
  <xdr:twoCellAnchor>
    <xdr:from>
      <xdr:col>22</xdr:col>
      <xdr:colOff>63500</xdr:colOff>
      <xdr:row>26</xdr:row>
      <xdr:rowOff>809625</xdr:rowOff>
    </xdr:from>
    <xdr:to>
      <xdr:col>22</xdr:col>
      <xdr:colOff>220807</xdr:colOff>
      <xdr:row>28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017750" y="11668125"/>
          <a:ext cx="157307" cy="819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19305</a:t>
          </a:r>
          <a:endParaRPr lang="en-US" sz="800" b="1">
            <a:solidFill>
              <a:srgbClr val="FFFF00"/>
            </a:solidFill>
          </a:endParaRPr>
        </a:p>
      </xdr:txBody>
    </xdr:sp>
    <xdr:clientData/>
  </xdr:twoCellAnchor>
  <xdr:twoCellAnchor>
    <xdr:from>
      <xdr:col>41</xdr:col>
      <xdr:colOff>56283</xdr:colOff>
      <xdr:row>27</xdr:row>
      <xdr:rowOff>0</xdr:rowOff>
    </xdr:from>
    <xdr:to>
      <xdr:col>41</xdr:col>
      <xdr:colOff>206374</xdr:colOff>
      <xdr:row>28</xdr:row>
      <xdr:rowOff>235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592933" y="11668125"/>
          <a:ext cx="150091" cy="819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n-US" sz="1000" b="1">
              <a:solidFill>
                <a:srgbClr val="FFFF00"/>
              </a:solidFill>
            </a:rPr>
            <a:t>19311</a:t>
          </a:r>
          <a:endParaRPr lang="en-US" sz="800" b="1">
            <a:solidFill>
              <a:srgbClr val="FFFF00"/>
            </a:solidFill>
          </a:endParaRPr>
        </a:p>
      </xdr:txBody>
    </xdr:sp>
    <xdr:clientData/>
  </xdr:twoCellAnchor>
  <xdr:twoCellAnchor>
    <xdr:from>
      <xdr:col>41</xdr:col>
      <xdr:colOff>365125</xdr:colOff>
      <xdr:row>27</xdr:row>
      <xdr:rowOff>0</xdr:rowOff>
    </xdr:from>
    <xdr:to>
      <xdr:col>41</xdr:col>
      <xdr:colOff>546388</xdr:colOff>
      <xdr:row>27</xdr:row>
      <xdr:rowOff>823714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901775" y="11668125"/>
          <a:ext cx="181263" cy="823714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n-US" sz="1000" b="1">
              <a:solidFill>
                <a:srgbClr val="FFFF00"/>
              </a:solidFill>
            </a:rPr>
            <a:t>19312</a:t>
          </a:r>
        </a:p>
      </xdr:txBody>
    </xdr:sp>
    <xdr:clientData/>
  </xdr:twoCellAnchor>
  <xdr:twoCellAnchor>
    <xdr:from>
      <xdr:col>31</xdr:col>
      <xdr:colOff>86590</xdr:colOff>
      <xdr:row>27</xdr:row>
      <xdr:rowOff>17317</xdr:rowOff>
    </xdr:from>
    <xdr:to>
      <xdr:col>31</xdr:col>
      <xdr:colOff>238125</xdr:colOff>
      <xdr:row>27</xdr:row>
      <xdr:rowOff>809624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0527240" y="11685442"/>
          <a:ext cx="151535" cy="79230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19308</a:t>
          </a:r>
        </a:p>
      </xdr:txBody>
    </xdr:sp>
    <xdr:clientData/>
  </xdr:twoCellAnchor>
  <xdr:twoCellAnchor>
    <xdr:from>
      <xdr:col>37</xdr:col>
      <xdr:colOff>606136</xdr:colOff>
      <xdr:row>27</xdr:row>
      <xdr:rowOff>34636</xdr:rowOff>
    </xdr:from>
    <xdr:to>
      <xdr:col>37</xdr:col>
      <xdr:colOff>736022</xdr:colOff>
      <xdr:row>28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4704386" y="11702761"/>
          <a:ext cx="6061" cy="784514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329046</xdr:colOff>
      <xdr:row>27</xdr:row>
      <xdr:rowOff>1155</xdr:rowOff>
    </xdr:from>
    <xdr:to>
      <xdr:col>26</xdr:col>
      <xdr:colOff>508000</xdr:colOff>
      <xdr:row>28</xdr:row>
      <xdr:rowOff>4331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7721696" y="11669280"/>
          <a:ext cx="178954" cy="81799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19307</a:t>
          </a:r>
        </a:p>
      </xdr:txBody>
    </xdr:sp>
    <xdr:clientData/>
  </xdr:twoCellAnchor>
  <xdr:twoCellAnchor>
    <xdr:from>
      <xdr:col>19</xdr:col>
      <xdr:colOff>111125</xdr:colOff>
      <xdr:row>27</xdr:row>
      <xdr:rowOff>15875</xdr:rowOff>
    </xdr:from>
    <xdr:to>
      <xdr:col>19</xdr:col>
      <xdr:colOff>269875</xdr:colOff>
      <xdr:row>28</xdr:row>
      <xdr:rowOff>15875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3236575" y="11684000"/>
          <a:ext cx="158750" cy="8032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19321</a:t>
          </a:r>
        </a:p>
      </xdr:txBody>
    </xdr:sp>
    <xdr:clientData/>
  </xdr:twoCellAnchor>
  <xdr:twoCellAnchor>
    <xdr:from>
      <xdr:col>25</xdr:col>
      <xdr:colOff>79376</xdr:colOff>
      <xdr:row>27</xdr:row>
      <xdr:rowOff>0</xdr:rowOff>
    </xdr:from>
    <xdr:to>
      <xdr:col>25</xdr:col>
      <xdr:colOff>285750</xdr:colOff>
      <xdr:row>28</xdr:row>
      <xdr:rowOff>3206</xdr:rowOff>
    </xdr:to>
    <xdr:sp macro="" textlink="">
      <xdr:nvSpPr>
        <xdr:cNvPr id="19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862426" y="11668125"/>
          <a:ext cx="206374" cy="819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50" b="1">
              <a:solidFill>
                <a:srgbClr val="FFFF00"/>
              </a:solidFill>
            </a:rPr>
            <a:t>19322</a:t>
          </a:r>
          <a:endParaRPr lang="en-US" sz="1000" b="1">
            <a:solidFill>
              <a:srgbClr val="FFFF00"/>
            </a:solidFill>
          </a:endParaRPr>
        </a:p>
      </xdr:txBody>
    </xdr:sp>
    <xdr:clientData/>
  </xdr:twoCellAnchor>
  <xdr:twoCellAnchor>
    <xdr:from>
      <xdr:col>49</xdr:col>
      <xdr:colOff>350222</xdr:colOff>
      <xdr:row>27</xdr:row>
      <xdr:rowOff>93306</xdr:rowOff>
    </xdr:from>
    <xdr:to>
      <xdr:col>49</xdr:col>
      <xdr:colOff>487578</xdr:colOff>
      <xdr:row>27</xdr:row>
      <xdr:rowOff>901468</xdr:rowOff>
    </xdr:to>
    <xdr:sp macro="" textlink="">
      <xdr:nvSpPr>
        <xdr:cNvPr id="20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2431977" y="19469877"/>
          <a:ext cx="137356" cy="80816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19313</a:t>
          </a:r>
          <a:endParaRPr lang="en-US" b="1">
            <a:solidFill>
              <a:srgbClr val="FFFF00"/>
            </a:solidFill>
          </a:endParaRPr>
        </a:p>
      </xdr:txBody>
    </xdr:sp>
    <xdr:clientData/>
  </xdr:twoCellAnchor>
  <xdr:twoCellAnchor>
    <xdr:from>
      <xdr:col>37</xdr:col>
      <xdr:colOff>381000</xdr:colOff>
      <xdr:row>27</xdr:row>
      <xdr:rowOff>0</xdr:rowOff>
    </xdr:from>
    <xdr:to>
      <xdr:col>37</xdr:col>
      <xdr:colOff>542558</xdr:colOff>
      <xdr:row>28</xdr:row>
      <xdr:rowOff>23325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4479250" y="11668125"/>
          <a:ext cx="161558" cy="819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b="1">
              <a:solidFill>
                <a:srgbClr val="FFFF00"/>
              </a:solidFill>
            </a:rPr>
            <a:t>19310</a:t>
          </a:r>
        </a:p>
      </xdr:txBody>
    </xdr:sp>
    <xdr:clientData/>
  </xdr:twoCellAnchor>
  <xdr:twoCellAnchor>
    <xdr:from>
      <xdr:col>19</xdr:col>
      <xdr:colOff>385536</xdr:colOff>
      <xdr:row>27</xdr:row>
      <xdr:rowOff>11339</xdr:rowOff>
    </xdr:from>
    <xdr:to>
      <xdr:col>19</xdr:col>
      <xdr:colOff>544286</xdr:colOff>
      <xdr:row>27</xdr:row>
      <xdr:rowOff>811893</xdr:rowOff>
    </xdr:to>
    <xdr:sp macro="" textlink="">
      <xdr:nvSpPr>
        <xdr:cNvPr id="22" name="Rectangle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3561786" y="17360446"/>
          <a:ext cx="158750" cy="800554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1000" b="1">
              <a:solidFill>
                <a:srgbClr val="FFFF00"/>
              </a:solidFill>
            </a:rPr>
            <a:t>19324</a:t>
          </a:r>
        </a:p>
      </xdr:txBody>
    </xdr:sp>
    <xdr:clientData/>
  </xdr:twoCellAnchor>
  <xdr:twoCellAnchor>
    <xdr:from>
      <xdr:col>19</xdr:col>
      <xdr:colOff>558365</xdr:colOff>
      <xdr:row>27</xdr:row>
      <xdr:rowOff>439493</xdr:rowOff>
    </xdr:from>
    <xdr:to>
      <xdr:col>20</xdr:col>
      <xdr:colOff>272143</xdr:colOff>
      <xdr:row>29</xdr:row>
      <xdr:rowOff>45357</xdr:rowOff>
    </xdr:to>
    <xdr:sp macro="" textlink="">
      <xdr:nvSpPr>
        <xdr:cNvPr id="2" name="Bent-Up Arrow 1"/>
        <xdr:cNvSpPr/>
      </xdr:nvSpPr>
      <xdr:spPr>
        <a:xfrm rot="16200000">
          <a:off x="13686518" y="17836697"/>
          <a:ext cx="422293" cy="32609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396875</xdr:colOff>
      <xdr:row>29</xdr:row>
      <xdr:rowOff>11339</xdr:rowOff>
    </xdr:from>
    <xdr:to>
      <xdr:col>25</xdr:col>
      <xdr:colOff>589642</xdr:colOff>
      <xdr:row>29</xdr:row>
      <xdr:rowOff>725714</xdr:rowOff>
    </xdr:to>
    <xdr:sp macro="" textlink="">
      <xdr:nvSpPr>
        <xdr:cNvPr id="24" name="Bent-Up Arrow 23"/>
        <xdr:cNvSpPr/>
      </xdr:nvSpPr>
      <xdr:spPr>
        <a:xfrm>
          <a:off x="17247054" y="18176875"/>
          <a:ext cx="192767" cy="7143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388775</xdr:colOff>
      <xdr:row>27</xdr:row>
      <xdr:rowOff>15551</xdr:rowOff>
    </xdr:from>
    <xdr:to>
      <xdr:col>36</xdr:col>
      <xdr:colOff>550333</xdr:colOff>
      <xdr:row>28</xdr:row>
      <xdr:rowOff>38876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4383999" y="19392122"/>
          <a:ext cx="161558" cy="98748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b="1">
              <a:solidFill>
                <a:srgbClr val="FFFF00"/>
              </a:solidFill>
            </a:rPr>
            <a:t>19325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zoomScale="50" zoomScaleNormal="50" workbookViewId="0">
      <pane xSplit="1" ySplit="5" topLeftCell="AA22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8" x14ac:dyDescent="0.3"/>
  <cols>
    <col min="1" max="1" width="32.33203125" style="101" customWidth="1"/>
    <col min="2" max="26" width="9.109375" style="1" hidden="1" customWidth="1"/>
    <col min="27" max="63" width="9.109375" style="1" customWidth="1"/>
    <col min="64" max="16384" width="9.109375" style="1"/>
  </cols>
  <sheetData>
    <row r="1" spans="1:71" ht="80.25" customHeight="1" thickBot="1" x14ac:dyDescent="0.35">
      <c r="A1" s="536" t="s">
        <v>501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  <c r="BB1" s="537"/>
      <c r="BC1" s="537"/>
      <c r="BD1" s="537"/>
      <c r="BE1" s="537"/>
      <c r="BF1" s="537"/>
      <c r="BG1" s="537"/>
      <c r="BH1" s="537"/>
      <c r="BI1" s="537"/>
      <c r="BJ1" s="537"/>
    </row>
    <row r="2" spans="1:71" s="7" customFormat="1" ht="64.5" customHeight="1" x14ac:dyDescent="0.3">
      <c r="A2" s="2" t="s">
        <v>0</v>
      </c>
      <c r="B2" s="538" t="s">
        <v>1</v>
      </c>
      <c r="C2" s="538"/>
      <c r="D2" s="538"/>
      <c r="E2" s="538"/>
      <c r="F2" s="538"/>
      <c r="G2" s="539" t="s">
        <v>2</v>
      </c>
      <c r="H2" s="539"/>
      <c r="I2" s="539"/>
      <c r="J2" s="539"/>
      <c r="K2" s="540" t="s">
        <v>3</v>
      </c>
      <c r="L2" s="541"/>
      <c r="M2" s="541"/>
      <c r="N2" s="541"/>
      <c r="O2" s="542" t="s">
        <v>4</v>
      </c>
      <c r="P2" s="543"/>
      <c r="Q2" s="543"/>
      <c r="R2" s="543"/>
      <c r="S2" s="544" t="s">
        <v>5</v>
      </c>
      <c r="T2" s="544"/>
      <c r="U2" s="544"/>
      <c r="V2" s="544"/>
      <c r="W2" s="544"/>
      <c r="X2" s="545" t="s">
        <v>6</v>
      </c>
      <c r="Y2" s="545"/>
      <c r="Z2" s="545"/>
      <c r="AA2" s="545"/>
      <c r="AB2" s="546" t="s">
        <v>7</v>
      </c>
      <c r="AC2" s="547"/>
      <c r="AD2" s="547"/>
      <c r="AE2" s="547"/>
      <c r="AF2" s="520" t="s">
        <v>8</v>
      </c>
      <c r="AG2" s="521"/>
      <c r="AH2" s="521"/>
      <c r="AI2" s="521"/>
      <c r="AJ2" s="521"/>
      <c r="AK2" s="548" t="s">
        <v>9</v>
      </c>
      <c r="AL2" s="549"/>
      <c r="AM2" s="549"/>
      <c r="AN2" s="549"/>
      <c r="AO2" s="550" t="s">
        <v>10</v>
      </c>
      <c r="AP2" s="551"/>
      <c r="AQ2" s="551"/>
      <c r="AR2" s="551"/>
      <c r="AS2" s="551"/>
      <c r="AT2" s="552" t="s">
        <v>11</v>
      </c>
      <c r="AU2" s="553"/>
      <c r="AV2" s="553"/>
      <c r="AW2" s="553"/>
      <c r="AX2" s="554" t="s">
        <v>12</v>
      </c>
      <c r="AY2" s="554"/>
      <c r="AZ2" s="554"/>
      <c r="BA2" s="554"/>
      <c r="BB2" s="519" t="s">
        <v>13</v>
      </c>
      <c r="BC2" s="519"/>
      <c r="BD2" s="519"/>
      <c r="BE2" s="519"/>
      <c r="BF2" s="519"/>
      <c r="BG2" s="520" t="s">
        <v>14</v>
      </c>
      <c r="BH2" s="521"/>
      <c r="BI2" s="521"/>
      <c r="BJ2" s="522"/>
      <c r="BK2" s="3"/>
      <c r="BL2" s="4"/>
      <c r="BM2" s="4"/>
      <c r="BN2" s="4"/>
      <c r="BO2" s="5"/>
      <c r="BP2" s="6"/>
      <c r="BQ2" s="6"/>
      <c r="BR2" s="6"/>
      <c r="BS2" s="6"/>
    </row>
    <row r="3" spans="1:71" ht="64.5" customHeight="1" x14ac:dyDescent="0.3">
      <c r="A3" s="8" t="s">
        <v>15</v>
      </c>
      <c r="B3" s="9">
        <f>SUM(B7+B9+B11+B13+B15+B17+B19+B21+B32+B23+B25+B27+B29)</f>
        <v>58</v>
      </c>
      <c r="C3" s="9">
        <f t="shared" ref="C3:BJ3" si="0">SUM(C7+C9+C11+C13+C15+C17+C19+C21+C32+C23+C25+C27+C29)</f>
        <v>58</v>
      </c>
      <c r="D3" s="9">
        <f t="shared" si="0"/>
        <v>58</v>
      </c>
      <c r="E3" s="9">
        <f>SUM(E7+E9+E11+E13+E15+E17+E19+E21+E32+E23+E25+E27+E29)</f>
        <v>93</v>
      </c>
      <c r="F3" s="9">
        <f t="shared" si="0"/>
        <v>38</v>
      </c>
      <c r="G3" s="9">
        <f t="shared" si="0"/>
        <v>86</v>
      </c>
      <c r="H3" s="9">
        <f t="shared" si="0"/>
        <v>100</v>
      </c>
      <c r="I3" s="9">
        <f t="shared" si="0"/>
        <v>93</v>
      </c>
      <c r="J3" s="9">
        <f t="shared" si="0"/>
        <v>105</v>
      </c>
      <c r="K3" s="9">
        <f t="shared" si="0"/>
        <v>105</v>
      </c>
      <c r="L3" s="9">
        <f t="shared" si="0"/>
        <v>90</v>
      </c>
      <c r="M3" s="9">
        <f t="shared" si="0"/>
        <v>90</v>
      </c>
      <c r="N3" s="9">
        <f t="shared" si="0"/>
        <v>105</v>
      </c>
      <c r="O3" s="9">
        <f t="shared" si="0"/>
        <v>95</v>
      </c>
      <c r="P3" s="9">
        <f t="shared" si="0"/>
        <v>100</v>
      </c>
      <c r="Q3" s="9">
        <f t="shared" si="0"/>
        <v>105</v>
      </c>
      <c r="R3" s="9">
        <f t="shared" si="0"/>
        <v>105</v>
      </c>
      <c r="S3" s="9">
        <f t="shared" si="0"/>
        <v>100</v>
      </c>
      <c r="T3" s="9">
        <f t="shared" si="0"/>
        <v>95</v>
      </c>
      <c r="U3" s="9">
        <f t="shared" si="0"/>
        <v>95</v>
      </c>
      <c r="V3" s="9">
        <f t="shared" si="0"/>
        <v>90</v>
      </c>
      <c r="W3" s="9">
        <f t="shared" si="0"/>
        <v>105</v>
      </c>
      <c r="X3" s="9">
        <f t="shared" si="0"/>
        <v>95</v>
      </c>
      <c r="Y3" s="9">
        <f t="shared" si="0"/>
        <v>100</v>
      </c>
      <c r="Z3" s="9">
        <f t="shared" si="0"/>
        <v>95</v>
      </c>
      <c r="AA3" s="9">
        <f t="shared" si="0"/>
        <v>100</v>
      </c>
      <c r="AB3" s="9">
        <f t="shared" si="0"/>
        <v>100</v>
      </c>
      <c r="AC3" s="9">
        <f t="shared" si="0"/>
        <v>100</v>
      </c>
      <c r="AD3" s="9">
        <f t="shared" si="0"/>
        <v>95</v>
      </c>
      <c r="AE3" s="9">
        <f t="shared" si="0"/>
        <v>95</v>
      </c>
      <c r="AF3" s="9">
        <f t="shared" si="0"/>
        <v>105</v>
      </c>
      <c r="AG3" s="9">
        <f t="shared" si="0"/>
        <v>146</v>
      </c>
      <c r="AH3" s="9">
        <f t="shared" si="0"/>
        <v>105</v>
      </c>
      <c r="AI3" s="9">
        <f t="shared" si="0"/>
        <v>105</v>
      </c>
      <c r="AJ3" s="9">
        <f t="shared" si="0"/>
        <v>105</v>
      </c>
      <c r="AK3" s="9">
        <f t="shared" si="0"/>
        <v>105</v>
      </c>
      <c r="AL3" s="9">
        <f t="shared" si="0"/>
        <v>100</v>
      </c>
      <c r="AM3" s="9">
        <f t="shared" si="0"/>
        <v>120</v>
      </c>
      <c r="AN3" s="9">
        <f>SUM(AN7+AN9+AN11+AN13+AN15+AN17+AN19+AN21+AN32+AN23+AN25+AN27+AN29)</f>
        <v>95</v>
      </c>
      <c r="AO3" s="9">
        <f>SUM(AO7+AO9+AO11+AO13+AO15+AO17+AO19+AO21+AO32+AO23+AO25+AO27+AO29)</f>
        <v>95</v>
      </c>
      <c r="AP3" s="9">
        <f>SUM(AP7+AP9+AP11+AP13+AP15+AP17+AP19+AP21+AP32+AP23+AP25+AP27+AP29)</f>
        <v>100</v>
      </c>
      <c r="AQ3" s="9">
        <f>SUM(AQ7+AQ9+AQ11+AQ13+AQ15+AQ17+AQ19+AQ21+AQ32+AQ23+AQ25+AQ27+AQ29)</f>
        <v>95</v>
      </c>
      <c r="AR3" s="9">
        <f t="shared" si="0"/>
        <v>110</v>
      </c>
      <c r="AS3" s="9">
        <f t="shared" si="0"/>
        <v>110</v>
      </c>
      <c r="AT3" s="9">
        <f t="shared" si="0"/>
        <v>105</v>
      </c>
      <c r="AU3" s="9">
        <f t="shared" si="0"/>
        <v>105</v>
      </c>
      <c r="AV3" s="9">
        <f t="shared" si="0"/>
        <v>0</v>
      </c>
      <c r="AW3" s="9">
        <f t="shared" si="0"/>
        <v>0</v>
      </c>
      <c r="AX3" s="9">
        <f t="shared" si="0"/>
        <v>101</v>
      </c>
      <c r="AY3" s="9">
        <f t="shared" si="0"/>
        <v>91</v>
      </c>
      <c r="AZ3" s="9">
        <f t="shared" si="0"/>
        <v>116</v>
      </c>
      <c r="BA3" s="9">
        <f t="shared" si="0"/>
        <v>91</v>
      </c>
      <c r="BB3" s="9">
        <f t="shared" si="0"/>
        <v>91</v>
      </c>
      <c r="BC3" s="9">
        <f t="shared" si="0"/>
        <v>96</v>
      </c>
      <c r="BD3" s="9">
        <f t="shared" si="0"/>
        <v>61</v>
      </c>
      <c r="BE3" s="9">
        <f t="shared" si="0"/>
        <v>61</v>
      </c>
      <c r="BF3" s="9">
        <f t="shared" si="0"/>
        <v>78</v>
      </c>
      <c r="BG3" s="9">
        <f t="shared" si="0"/>
        <v>30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10"/>
      <c r="BL3" s="11"/>
      <c r="BM3" s="11"/>
      <c r="BN3" s="11"/>
      <c r="BO3" s="12"/>
      <c r="BP3" s="13"/>
      <c r="BQ3" s="13"/>
      <c r="BR3" s="13"/>
      <c r="BS3" s="13"/>
    </row>
    <row r="4" spans="1:71" s="19" customFormat="1" ht="64.5" customHeight="1" x14ac:dyDescent="0.3">
      <c r="A4" s="14" t="s">
        <v>16</v>
      </c>
      <c r="B4" s="15">
        <v>3</v>
      </c>
      <c r="C4" s="15">
        <f>B4+7</f>
        <v>10</v>
      </c>
      <c r="D4" s="15">
        <f t="shared" ref="D4:E4" si="1">C4+7</f>
        <v>17</v>
      </c>
      <c r="E4" s="15">
        <f t="shared" si="1"/>
        <v>24</v>
      </c>
      <c r="F4" s="16">
        <v>31</v>
      </c>
      <c r="G4" s="15">
        <v>7</v>
      </c>
      <c r="H4" s="15">
        <f>G4+7</f>
        <v>14</v>
      </c>
      <c r="I4" s="15">
        <f t="shared" ref="I4:J4" si="2">H4+7</f>
        <v>21</v>
      </c>
      <c r="J4" s="15">
        <f t="shared" si="2"/>
        <v>28</v>
      </c>
      <c r="K4" s="15">
        <v>4</v>
      </c>
      <c r="L4" s="15">
        <v>11</v>
      </c>
      <c r="M4" s="15">
        <v>18</v>
      </c>
      <c r="N4" s="15">
        <v>25</v>
      </c>
      <c r="O4" s="15">
        <v>4</v>
      </c>
      <c r="P4" s="15">
        <v>11</v>
      </c>
      <c r="Q4" s="15">
        <v>18</v>
      </c>
      <c r="R4" s="15">
        <v>25</v>
      </c>
      <c r="S4" s="15">
        <v>1</v>
      </c>
      <c r="T4" s="15">
        <v>8</v>
      </c>
      <c r="U4" s="15">
        <v>15</v>
      </c>
      <c r="V4" s="15">
        <v>22</v>
      </c>
      <c r="W4" s="15">
        <v>29</v>
      </c>
      <c r="X4" s="15">
        <v>6</v>
      </c>
      <c r="Y4" s="15">
        <v>13</v>
      </c>
      <c r="Z4" s="15">
        <v>20</v>
      </c>
      <c r="AA4" s="15">
        <v>27</v>
      </c>
      <c r="AB4" s="15">
        <v>3</v>
      </c>
      <c r="AC4" s="15">
        <v>10</v>
      </c>
      <c r="AD4" s="15">
        <v>17</v>
      </c>
      <c r="AE4" s="15">
        <v>24</v>
      </c>
      <c r="AF4" s="15">
        <v>1</v>
      </c>
      <c r="AG4" s="15">
        <v>8</v>
      </c>
      <c r="AH4" s="15">
        <v>15</v>
      </c>
      <c r="AI4" s="15">
        <v>22</v>
      </c>
      <c r="AJ4" s="15">
        <v>29</v>
      </c>
      <c r="AK4" s="15">
        <v>5</v>
      </c>
      <c r="AL4" s="15">
        <v>13</v>
      </c>
      <c r="AM4" s="15">
        <v>19</v>
      </c>
      <c r="AN4" s="15">
        <v>26</v>
      </c>
      <c r="AO4" s="15">
        <v>2</v>
      </c>
      <c r="AP4" s="15">
        <v>9</v>
      </c>
      <c r="AQ4" s="15">
        <v>16</v>
      </c>
      <c r="AR4" s="15">
        <v>23</v>
      </c>
      <c r="AS4" s="15">
        <v>30</v>
      </c>
      <c r="AT4" s="15">
        <v>7</v>
      </c>
      <c r="AU4" s="15">
        <v>14</v>
      </c>
      <c r="AV4" s="15">
        <v>21</v>
      </c>
      <c r="AW4" s="15">
        <v>28</v>
      </c>
      <c r="AX4" s="15">
        <v>4</v>
      </c>
      <c r="AY4" s="15">
        <v>11</v>
      </c>
      <c r="AZ4" s="15">
        <v>18</v>
      </c>
      <c r="BA4" s="15">
        <v>25</v>
      </c>
      <c r="BB4" s="15">
        <v>2</v>
      </c>
      <c r="BC4" s="15">
        <v>9</v>
      </c>
      <c r="BD4" s="15">
        <v>16</v>
      </c>
      <c r="BE4" s="15">
        <v>23</v>
      </c>
      <c r="BF4" s="15">
        <v>30</v>
      </c>
      <c r="BG4" s="15">
        <v>6</v>
      </c>
      <c r="BH4" s="15">
        <v>13</v>
      </c>
      <c r="BI4" s="15">
        <v>20</v>
      </c>
      <c r="BJ4" s="17">
        <v>27</v>
      </c>
      <c r="BK4" s="18"/>
      <c r="BL4" s="18"/>
      <c r="BM4" s="18"/>
      <c r="BN4" s="18"/>
      <c r="BO4" s="18"/>
      <c r="BP4" s="18"/>
      <c r="BQ4" s="18"/>
      <c r="BR4" s="18"/>
      <c r="BS4" s="18"/>
    </row>
    <row r="5" spans="1:71" ht="64.5" hidden="1" customHeight="1" x14ac:dyDescent="0.3">
      <c r="A5" s="20" t="s">
        <v>17</v>
      </c>
      <c r="B5" s="21"/>
      <c r="C5" s="21"/>
      <c r="D5" s="21"/>
      <c r="E5" s="22" t="s">
        <v>18</v>
      </c>
      <c r="F5" s="23"/>
      <c r="G5" s="24"/>
      <c r="H5" s="24"/>
      <c r="I5" s="24"/>
      <c r="J5" s="24"/>
      <c r="K5" s="24"/>
      <c r="L5" s="24"/>
      <c r="M5" s="25" t="s">
        <v>19</v>
      </c>
      <c r="N5" s="24"/>
      <c r="O5" s="26">
        <v>4</v>
      </c>
      <c r="P5" s="27"/>
      <c r="Q5" s="25" t="s">
        <v>20</v>
      </c>
      <c r="R5" s="28"/>
      <c r="S5" s="29"/>
      <c r="T5" s="29"/>
      <c r="U5" s="30" t="s">
        <v>21</v>
      </c>
      <c r="V5" s="29"/>
      <c r="W5" s="30" t="s">
        <v>22</v>
      </c>
      <c r="X5" s="29"/>
      <c r="Y5" s="29"/>
      <c r="Z5" s="29"/>
      <c r="AA5" s="29"/>
      <c r="AB5" s="31" t="s">
        <v>23</v>
      </c>
      <c r="AC5" s="29"/>
      <c r="AD5" s="29"/>
      <c r="AE5" s="29"/>
      <c r="AF5" s="29"/>
      <c r="AG5" s="29"/>
      <c r="AH5" s="29"/>
      <c r="AI5" s="29"/>
      <c r="AJ5" s="29"/>
      <c r="AK5" s="29"/>
      <c r="AL5" s="32" t="s">
        <v>24</v>
      </c>
      <c r="AM5" s="29"/>
      <c r="AN5" s="29"/>
      <c r="AO5" s="33">
        <v>2</v>
      </c>
      <c r="AP5" s="29"/>
      <c r="AQ5" s="29"/>
      <c r="AR5" s="29"/>
      <c r="AS5" s="34" t="s">
        <v>25</v>
      </c>
      <c r="AT5" s="34" t="s">
        <v>26</v>
      </c>
      <c r="AU5" s="29"/>
      <c r="AV5" s="35"/>
      <c r="AW5" s="36" t="s">
        <v>27</v>
      </c>
      <c r="AX5" s="37"/>
      <c r="AY5" s="38" t="s">
        <v>28</v>
      </c>
      <c r="AZ5" s="29"/>
      <c r="BA5" s="29"/>
      <c r="BB5" s="37"/>
      <c r="BC5" s="37"/>
      <c r="BD5" s="37"/>
      <c r="BE5" s="34" t="s">
        <v>18</v>
      </c>
      <c r="BF5" s="37"/>
      <c r="BG5" s="39"/>
      <c r="BH5" s="39"/>
      <c r="BI5" s="39"/>
      <c r="BJ5" s="40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64.5" customHeight="1" x14ac:dyDescent="0.3">
      <c r="A6" s="41" t="s">
        <v>29</v>
      </c>
      <c r="D6" s="42"/>
      <c r="E6" s="42"/>
      <c r="F6" s="42"/>
      <c r="G6" s="43" t="s">
        <v>30</v>
      </c>
      <c r="H6" s="44"/>
      <c r="I6" s="43" t="s">
        <v>31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304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6"/>
      <c r="AW6" s="46"/>
      <c r="AX6" s="47"/>
      <c r="AY6" s="45"/>
      <c r="AZ6" s="534" t="s">
        <v>473</v>
      </c>
      <c r="BA6" s="535"/>
      <c r="BB6" s="535"/>
      <c r="BC6" s="535"/>
      <c r="BD6" s="535"/>
      <c r="BE6" s="535"/>
      <c r="BF6" s="535"/>
      <c r="BG6" s="535"/>
      <c r="BH6" s="48"/>
      <c r="BI6" s="48"/>
      <c r="BJ6" s="49"/>
      <c r="BK6" s="11"/>
      <c r="BL6" s="11"/>
      <c r="BM6" s="11"/>
      <c r="BN6" s="11"/>
      <c r="BO6" s="11"/>
      <c r="BP6" s="11"/>
      <c r="BQ6" s="11"/>
      <c r="BR6" s="11"/>
      <c r="BS6" s="11"/>
    </row>
    <row r="7" spans="1:71" s="56" customFormat="1" ht="64.5" hidden="1" customHeight="1" x14ac:dyDescent="0.3">
      <c r="A7" s="41" t="s">
        <v>32</v>
      </c>
      <c r="B7" s="50"/>
      <c r="C7" s="50"/>
      <c r="D7" s="50"/>
      <c r="E7" s="50"/>
      <c r="F7" s="50"/>
      <c r="G7" s="51">
        <v>48</v>
      </c>
      <c r="H7" s="51"/>
      <c r="I7" s="51">
        <v>48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2"/>
      <c r="Y7" s="53"/>
      <c r="Z7" s="53"/>
      <c r="AA7" s="53"/>
      <c r="AB7" s="53"/>
      <c r="AC7" s="53"/>
      <c r="AD7" s="53"/>
      <c r="AE7" s="53"/>
      <c r="AF7" s="53"/>
      <c r="AG7" s="54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>
        <v>30</v>
      </c>
      <c r="BA7" s="50">
        <v>30</v>
      </c>
      <c r="BB7" s="50">
        <v>30</v>
      </c>
      <c r="BC7" s="50">
        <v>30</v>
      </c>
      <c r="BD7" s="50">
        <v>30</v>
      </c>
      <c r="BE7" s="50">
        <v>30</v>
      </c>
      <c r="BF7" s="50">
        <v>30</v>
      </c>
      <c r="BG7" s="50">
        <v>30</v>
      </c>
      <c r="BH7" s="50"/>
      <c r="BI7" s="50"/>
      <c r="BJ7" s="55"/>
      <c r="BK7" s="18"/>
      <c r="BL7" s="18"/>
      <c r="BM7" s="18"/>
      <c r="BN7" s="18"/>
      <c r="BO7" s="18"/>
      <c r="BP7" s="18"/>
      <c r="BQ7" s="18"/>
      <c r="BR7" s="18"/>
      <c r="BS7" s="18"/>
    </row>
    <row r="8" spans="1:71" ht="64.5" customHeight="1" x14ac:dyDescent="0.3">
      <c r="A8" s="57" t="s">
        <v>33</v>
      </c>
      <c r="B8" s="523" t="s">
        <v>34</v>
      </c>
      <c r="C8" s="524"/>
      <c r="D8" s="524"/>
      <c r="E8" s="524"/>
      <c r="F8" s="524"/>
      <c r="G8" s="525"/>
      <c r="H8" s="58"/>
      <c r="I8" s="59"/>
      <c r="J8" s="59"/>
      <c r="K8" s="59"/>
      <c r="L8" s="59"/>
      <c r="M8" s="59"/>
      <c r="N8" s="59"/>
      <c r="O8" s="59"/>
      <c r="Q8" s="300" t="s">
        <v>390</v>
      </c>
      <c r="R8" s="59"/>
      <c r="S8" s="300" t="s">
        <v>391</v>
      </c>
      <c r="T8" s="59"/>
      <c r="U8" s="59"/>
      <c r="V8" s="59"/>
      <c r="W8" s="59"/>
      <c r="X8" s="300" t="s">
        <v>406</v>
      </c>
      <c r="Y8" s="60"/>
      <c r="Z8" s="526" t="s">
        <v>35</v>
      </c>
      <c r="AA8" s="527"/>
      <c r="AB8" s="527"/>
      <c r="AC8" s="527"/>
      <c r="AD8" s="527"/>
      <c r="AE8" s="527"/>
      <c r="AF8" s="527"/>
      <c r="AG8" s="527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61"/>
      <c r="AW8" s="61"/>
      <c r="AX8" s="62"/>
      <c r="AY8" s="59"/>
      <c r="AZ8" s="59"/>
      <c r="BA8" s="59"/>
      <c r="BB8" s="62"/>
      <c r="BD8" s="62"/>
      <c r="BE8" s="62"/>
      <c r="BF8" s="463" t="s">
        <v>463</v>
      </c>
      <c r="BH8" s="63"/>
      <c r="BI8" s="64"/>
      <c r="BJ8" s="65"/>
      <c r="BK8" s="11"/>
      <c r="BL8" s="11"/>
      <c r="BM8" s="11"/>
      <c r="BN8" s="11"/>
      <c r="BO8" s="11"/>
      <c r="BP8" s="11"/>
      <c r="BQ8" s="11"/>
      <c r="BR8" s="11"/>
      <c r="BS8" s="11"/>
    </row>
    <row r="9" spans="1:71" s="18" customFormat="1" ht="64.5" hidden="1" customHeight="1" x14ac:dyDescent="0.3">
      <c r="A9" s="66" t="s">
        <v>32</v>
      </c>
      <c r="B9" s="51">
        <v>38</v>
      </c>
      <c r="C9" s="51">
        <v>38</v>
      </c>
      <c r="D9" s="51">
        <v>38</v>
      </c>
      <c r="E9" s="51">
        <v>38</v>
      </c>
      <c r="F9" s="51">
        <v>38</v>
      </c>
      <c r="G9" s="51">
        <v>38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1">
        <v>45</v>
      </c>
      <c r="AA9" s="51">
        <v>45</v>
      </c>
      <c r="AB9" s="51">
        <v>45</v>
      </c>
      <c r="AC9" s="51">
        <v>45</v>
      </c>
      <c r="AD9" s="51">
        <v>45</v>
      </c>
      <c r="AE9" s="51">
        <v>45</v>
      </c>
      <c r="AF9" s="51">
        <v>45</v>
      </c>
      <c r="AG9" s="51">
        <v>45</v>
      </c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67"/>
      <c r="BD9" s="50"/>
      <c r="BE9" s="50"/>
      <c r="BF9" s="50">
        <v>48</v>
      </c>
      <c r="BG9" s="50"/>
      <c r="BH9" s="50"/>
      <c r="BI9" s="50"/>
      <c r="BJ9" s="50"/>
    </row>
    <row r="10" spans="1:71" ht="64.5" customHeight="1" x14ac:dyDescent="0.3">
      <c r="A10" s="68" t="s">
        <v>36</v>
      </c>
      <c r="B10" s="69"/>
      <c r="C10" s="69"/>
      <c r="D10" s="69"/>
      <c r="E10" s="69"/>
      <c r="F10" s="69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2" t="s">
        <v>382</v>
      </c>
      <c r="AH10" s="71"/>
      <c r="AI10" s="71"/>
      <c r="AJ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3"/>
      <c r="AW10" s="73"/>
      <c r="AX10" s="534" t="s">
        <v>474</v>
      </c>
      <c r="AY10" s="535"/>
      <c r="AZ10" s="535"/>
      <c r="BA10" s="535"/>
      <c r="BB10" s="535"/>
      <c r="BC10" s="535"/>
      <c r="BD10" s="535"/>
      <c r="BE10" s="535"/>
      <c r="BF10" s="50"/>
      <c r="BG10" s="74"/>
      <c r="BH10" s="74"/>
      <c r="BJ10" s="75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s="56" customFormat="1" ht="64.5" hidden="1" customHeight="1" x14ac:dyDescent="0.3">
      <c r="A11" s="41" t="s">
        <v>32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>
        <v>61</v>
      </c>
      <c r="AH11" s="50"/>
      <c r="AI11" s="50"/>
      <c r="AJ11" s="50"/>
      <c r="AK11" s="76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>
        <v>31</v>
      </c>
      <c r="AY11" s="50">
        <v>31</v>
      </c>
      <c r="AZ11" s="50">
        <v>31</v>
      </c>
      <c r="BA11" s="50">
        <v>31</v>
      </c>
      <c r="BB11" s="50">
        <v>31</v>
      </c>
      <c r="BC11" s="50">
        <v>31</v>
      </c>
      <c r="BD11" s="50">
        <v>31</v>
      </c>
      <c r="BE11" s="50">
        <v>31</v>
      </c>
      <c r="BF11" s="50"/>
      <c r="BG11" s="50"/>
      <c r="BH11" s="50"/>
      <c r="BI11" s="50"/>
      <c r="BJ11" s="55"/>
      <c r="BK11" s="18"/>
      <c r="BL11" s="18"/>
      <c r="BM11" s="18"/>
      <c r="BN11" s="18"/>
      <c r="BO11" s="18"/>
      <c r="BP11" s="18"/>
      <c r="BQ11" s="18"/>
      <c r="BR11" s="18"/>
      <c r="BS11" s="18"/>
    </row>
    <row r="12" spans="1:71" ht="64.5" customHeight="1" x14ac:dyDescent="0.3">
      <c r="A12" s="41" t="s">
        <v>37</v>
      </c>
      <c r="B12" s="528" t="s">
        <v>38</v>
      </c>
      <c r="C12" s="500"/>
      <c r="D12" s="529"/>
      <c r="E12" s="491"/>
      <c r="F12" s="77"/>
      <c r="G12" s="77"/>
      <c r="H12" s="530" t="s">
        <v>39</v>
      </c>
      <c r="I12" s="531"/>
      <c r="J12" s="531"/>
      <c r="K12" s="532"/>
      <c r="L12" s="45"/>
      <c r="M12" s="45"/>
      <c r="N12" s="530" t="s">
        <v>40</v>
      </c>
      <c r="O12" s="531"/>
      <c r="P12" s="531"/>
      <c r="Q12" s="531"/>
      <c r="R12" s="532"/>
      <c r="S12" s="299" t="s">
        <v>386</v>
      </c>
      <c r="T12" s="78"/>
      <c r="U12" s="530" t="s">
        <v>40</v>
      </c>
      <c r="V12" s="531"/>
      <c r="W12" s="531"/>
      <c r="X12" s="531"/>
      <c r="Y12" s="532"/>
      <c r="Z12" s="45"/>
      <c r="AA12" s="45"/>
      <c r="AB12" s="509" t="s">
        <v>41</v>
      </c>
      <c r="AC12" s="509"/>
      <c r="AD12" s="509"/>
      <c r="AE12" s="509"/>
      <c r="AF12" s="509"/>
      <c r="AG12" s="299" t="s">
        <v>386</v>
      </c>
      <c r="AH12" s="78"/>
      <c r="AI12" s="533" t="s">
        <v>42</v>
      </c>
      <c r="AJ12" s="533"/>
      <c r="AK12" s="533"/>
      <c r="AL12" s="533"/>
      <c r="AM12" s="533"/>
      <c r="AN12" s="45"/>
      <c r="AO12" s="45"/>
      <c r="AP12" s="45"/>
      <c r="AQ12" s="509" t="s">
        <v>43</v>
      </c>
      <c r="AR12" s="509"/>
      <c r="AS12" s="509"/>
      <c r="AT12" s="509"/>
      <c r="AU12" s="509"/>
      <c r="AV12" s="299" t="s">
        <v>386</v>
      </c>
      <c r="AW12" s="78"/>
      <c r="AX12" s="509" t="s">
        <v>43</v>
      </c>
      <c r="AY12" s="509"/>
      <c r="AZ12" s="509"/>
      <c r="BA12" s="509"/>
      <c r="BB12" s="509"/>
      <c r="BC12" s="47"/>
      <c r="BD12" s="47"/>
      <c r="BE12" s="47"/>
      <c r="BF12" s="47"/>
      <c r="BG12" s="48"/>
      <c r="BH12" s="48"/>
      <c r="BI12" s="48"/>
      <c r="BJ12" s="49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s="56" customFormat="1" ht="64.5" hidden="1" customHeight="1" x14ac:dyDescent="0.3">
      <c r="A13" s="41" t="s">
        <v>32</v>
      </c>
      <c r="B13" s="51">
        <v>20</v>
      </c>
      <c r="C13" s="51">
        <v>20</v>
      </c>
      <c r="D13" s="51">
        <v>20</v>
      </c>
      <c r="E13" s="51">
        <v>20</v>
      </c>
      <c r="F13" s="79"/>
      <c r="G13" s="79"/>
      <c r="H13" s="79">
        <v>20</v>
      </c>
      <c r="I13" s="79">
        <v>20</v>
      </c>
      <c r="J13" s="79">
        <v>20</v>
      </c>
      <c r="K13" s="79">
        <v>20</v>
      </c>
      <c r="L13" s="79"/>
      <c r="M13" s="79"/>
      <c r="N13" s="79">
        <v>30</v>
      </c>
      <c r="O13" s="79">
        <v>30</v>
      </c>
      <c r="P13" s="79">
        <v>30</v>
      </c>
      <c r="Q13" s="79">
        <v>30</v>
      </c>
      <c r="R13" s="79">
        <v>30</v>
      </c>
      <c r="S13" s="79"/>
      <c r="T13" s="79"/>
      <c r="U13" s="79">
        <v>30</v>
      </c>
      <c r="V13" s="79">
        <v>30</v>
      </c>
      <c r="W13" s="79">
        <v>30</v>
      </c>
      <c r="X13" s="79">
        <v>30</v>
      </c>
      <c r="Y13" s="79">
        <v>30</v>
      </c>
      <c r="Z13" s="80"/>
      <c r="AA13" s="81"/>
      <c r="AB13" s="79">
        <v>25</v>
      </c>
      <c r="AC13" s="79">
        <v>25</v>
      </c>
      <c r="AD13" s="79">
        <v>25</v>
      </c>
      <c r="AE13" s="79">
        <v>25</v>
      </c>
      <c r="AF13" s="79">
        <v>25</v>
      </c>
      <c r="AG13" s="79"/>
      <c r="AH13" s="79"/>
      <c r="AI13" s="79">
        <v>25</v>
      </c>
      <c r="AJ13" s="79">
        <v>25</v>
      </c>
      <c r="AK13" s="79">
        <v>25</v>
      </c>
      <c r="AL13" s="79">
        <v>25</v>
      </c>
      <c r="AM13" s="79">
        <v>25</v>
      </c>
      <c r="AN13" s="51"/>
      <c r="AO13" s="51"/>
      <c r="AP13" s="51"/>
      <c r="AQ13" s="79">
        <v>30</v>
      </c>
      <c r="AR13" s="79">
        <v>30</v>
      </c>
      <c r="AS13" s="79">
        <v>30</v>
      </c>
      <c r="AT13" s="79">
        <v>30</v>
      </c>
      <c r="AU13" s="79">
        <v>30</v>
      </c>
      <c r="AV13" s="79"/>
      <c r="AW13" s="79"/>
      <c r="AX13" s="79">
        <v>30</v>
      </c>
      <c r="AY13" s="79">
        <v>30</v>
      </c>
      <c r="AZ13" s="79">
        <v>30</v>
      </c>
      <c r="BA13" s="79">
        <v>30</v>
      </c>
      <c r="BB13" s="79">
        <v>30</v>
      </c>
      <c r="BC13" s="50"/>
      <c r="BD13" s="50"/>
      <c r="BE13" s="50"/>
      <c r="BF13" s="50"/>
      <c r="BG13" s="50"/>
      <c r="BH13" s="50"/>
      <c r="BI13" s="50"/>
      <c r="BJ13" s="55"/>
      <c r="BK13" s="18"/>
      <c r="BL13" s="18"/>
      <c r="BM13" s="18"/>
      <c r="BN13" s="18"/>
      <c r="BO13" s="18"/>
      <c r="BP13" s="18"/>
      <c r="BQ13" s="18"/>
      <c r="BR13" s="18"/>
      <c r="BS13" s="18"/>
    </row>
    <row r="14" spans="1:71" ht="64.5" customHeight="1" x14ac:dyDescent="0.3">
      <c r="A14" s="41" t="s">
        <v>44</v>
      </c>
      <c r="B14" s="82" t="s">
        <v>45</v>
      </c>
      <c r="C14" s="42"/>
      <c r="D14" s="42"/>
      <c r="E14" s="42"/>
      <c r="F14" s="42"/>
      <c r="G14" s="45"/>
      <c r="H14" s="45"/>
      <c r="I14" s="83"/>
      <c r="J14" s="83"/>
      <c r="K14" s="494" t="s">
        <v>46</v>
      </c>
      <c r="L14" s="495"/>
      <c r="M14" s="495"/>
      <c r="N14" s="496"/>
      <c r="O14" s="84"/>
      <c r="P14" s="494" t="s">
        <v>47</v>
      </c>
      <c r="Q14" s="495"/>
      <c r="R14" s="495"/>
      <c r="S14" s="496"/>
      <c r="T14" s="85"/>
      <c r="U14" s="494" t="s">
        <v>48</v>
      </c>
      <c r="V14" s="495"/>
      <c r="W14" s="495"/>
      <c r="X14" s="496"/>
      <c r="Y14" s="83"/>
      <c r="AD14" s="45"/>
      <c r="AE14" s="45"/>
      <c r="AF14" s="45"/>
      <c r="AG14" s="515" t="s">
        <v>49</v>
      </c>
      <c r="AH14" s="516"/>
      <c r="AI14" s="516"/>
      <c r="AJ14" s="517"/>
      <c r="AK14" s="86"/>
      <c r="AL14" s="86"/>
      <c r="AM14" s="45"/>
      <c r="AN14" s="45"/>
      <c r="AO14" s="45"/>
      <c r="AP14" s="83"/>
      <c r="AQ14" s="83"/>
      <c r="AR14" s="494" t="s">
        <v>50</v>
      </c>
      <c r="AS14" s="495"/>
      <c r="AT14" s="495"/>
      <c r="AU14" s="496"/>
      <c r="AV14" s="46"/>
      <c r="AW14" s="46"/>
      <c r="AX14" s="47"/>
      <c r="AY14" s="45"/>
      <c r="AZ14" s="45"/>
      <c r="BA14" s="45"/>
      <c r="BB14" s="47"/>
      <c r="BC14" s="47"/>
      <c r="BD14" s="47"/>
      <c r="BE14" s="47"/>
      <c r="BF14" s="47"/>
      <c r="BG14" s="48"/>
      <c r="BH14" s="48"/>
      <c r="BI14" s="48"/>
      <c r="BJ14" s="49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s="56" customFormat="1" ht="64.5" hidden="1" customHeight="1" x14ac:dyDescent="0.3">
      <c r="A15" s="41" t="s">
        <v>32</v>
      </c>
      <c r="B15" s="87"/>
      <c r="C15" s="50"/>
      <c r="D15" s="50"/>
      <c r="E15" s="50"/>
      <c r="F15" s="50"/>
      <c r="G15" s="50"/>
      <c r="H15" s="50"/>
      <c r="I15" s="85"/>
      <c r="J15" s="85"/>
      <c r="K15" s="88">
        <v>15</v>
      </c>
      <c r="L15" s="88">
        <v>15</v>
      </c>
      <c r="M15" s="88">
        <v>15</v>
      </c>
      <c r="N15" s="88">
        <v>15</v>
      </c>
      <c r="O15" s="51"/>
      <c r="P15" s="88">
        <v>15</v>
      </c>
      <c r="Q15" s="88">
        <v>15</v>
      </c>
      <c r="R15" s="88">
        <v>15</v>
      </c>
      <c r="S15" s="88">
        <v>15</v>
      </c>
      <c r="T15" s="79"/>
      <c r="U15" s="79">
        <v>15</v>
      </c>
      <c r="V15" s="51">
        <v>15</v>
      </c>
      <c r="W15" s="51">
        <v>15</v>
      </c>
      <c r="X15" s="79">
        <v>15</v>
      </c>
      <c r="Y15" s="79"/>
      <c r="Z15" s="88"/>
      <c r="AA15" s="88"/>
      <c r="AB15" s="88"/>
      <c r="AC15" s="88"/>
      <c r="AD15" s="51"/>
      <c r="AE15" s="51"/>
      <c r="AF15" s="51"/>
      <c r="AG15" s="88">
        <v>15</v>
      </c>
      <c r="AH15" s="88">
        <v>15</v>
      </c>
      <c r="AI15" s="88">
        <v>15</v>
      </c>
      <c r="AJ15" s="88">
        <v>15</v>
      </c>
      <c r="AK15" s="79"/>
      <c r="AL15" s="79"/>
      <c r="AM15" s="51"/>
      <c r="AN15" s="51"/>
      <c r="AO15" s="51"/>
      <c r="AP15" s="79"/>
      <c r="AQ15" s="79"/>
      <c r="AR15" s="88">
        <v>15</v>
      </c>
      <c r="AS15" s="88">
        <v>15</v>
      </c>
      <c r="AT15" s="88">
        <v>15</v>
      </c>
      <c r="AU15" s="88">
        <v>15</v>
      </c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89"/>
      <c r="BK15" s="18"/>
      <c r="BL15" s="18"/>
      <c r="BM15" s="18"/>
      <c r="BN15" s="18"/>
      <c r="BO15" s="18"/>
      <c r="BP15" s="18"/>
      <c r="BQ15" s="18"/>
      <c r="BR15" s="18"/>
      <c r="BS15" s="18"/>
    </row>
    <row r="16" spans="1:71" ht="64.5" customHeight="1" x14ac:dyDescent="0.3">
      <c r="A16" s="90" t="s">
        <v>51</v>
      </c>
      <c r="B16" s="82" t="s">
        <v>52</v>
      </c>
      <c r="C16" s="42"/>
      <c r="D16" s="42"/>
      <c r="E16" s="42"/>
      <c r="F16" s="42"/>
      <c r="G16" s="45"/>
      <c r="H16" s="45"/>
      <c r="I16" s="502" t="s">
        <v>53</v>
      </c>
      <c r="J16" s="498"/>
      <c r="K16" s="492" t="s">
        <v>343</v>
      </c>
      <c r="L16" s="493"/>
      <c r="M16" s="492" t="s">
        <v>349</v>
      </c>
      <c r="N16" s="493"/>
      <c r="O16" s="45"/>
      <c r="P16" s="45"/>
      <c r="Q16" s="45"/>
      <c r="R16" s="45"/>
      <c r="S16" s="502" t="s">
        <v>346</v>
      </c>
      <c r="T16" s="498"/>
      <c r="U16" s="492" t="s">
        <v>344</v>
      </c>
      <c r="V16" s="493"/>
      <c r="W16" s="492" t="s">
        <v>350</v>
      </c>
      <c r="X16" s="493"/>
      <c r="Y16" s="502" t="s">
        <v>347</v>
      </c>
      <c r="Z16" s="498"/>
      <c r="AA16" s="135"/>
      <c r="AB16" s="91"/>
      <c r="AC16" s="91"/>
      <c r="AD16" s="503"/>
      <c r="AE16" s="504"/>
      <c r="AF16" s="92"/>
      <c r="AG16" s="92"/>
      <c r="AH16" s="92"/>
      <c r="AI16" s="92"/>
      <c r="AJ16" s="92"/>
      <c r="AK16" s="92"/>
      <c r="AL16" s="92"/>
      <c r="AM16" s="92"/>
      <c r="AN16" s="505" t="s">
        <v>348</v>
      </c>
      <c r="AO16" s="506"/>
      <c r="AP16" s="92"/>
      <c r="AQ16" s="92"/>
      <c r="AR16" s="492" t="s">
        <v>345</v>
      </c>
      <c r="AS16" s="493"/>
      <c r="AT16" s="492" t="s">
        <v>351</v>
      </c>
      <c r="AU16" s="493"/>
      <c r="AV16" s="46"/>
      <c r="AW16" s="46"/>
      <c r="AY16" s="448" t="s">
        <v>495</v>
      </c>
      <c r="AZ16" s="45"/>
      <c r="BA16" s="45"/>
      <c r="BB16" s="47"/>
      <c r="BC16" s="47"/>
      <c r="BD16" s="47"/>
      <c r="BE16" s="47"/>
      <c r="BF16" s="47"/>
      <c r="BG16" s="48"/>
      <c r="BH16" s="48"/>
      <c r="BI16" s="48"/>
      <c r="BJ16" s="49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s="56" customFormat="1" ht="64.5" hidden="1" customHeight="1" x14ac:dyDescent="0.3">
      <c r="A17" s="41" t="s">
        <v>32</v>
      </c>
      <c r="B17" s="50"/>
      <c r="C17" s="50"/>
      <c r="D17" s="50"/>
      <c r="E17" s="50"/>
      <c r="F17" s="50"/>
      <c r="G17" s="50"/>
      <c r="H17" s="50"/>
      <c r="I17" s="51">
        <v>25</v>
      </c>
      <c r="J17" s="51">
        <v>25</v>
      </c>
      <c r="K17" s="51">
        <v>25</v>
      </c>
      <c r="L17" s="51">
        <v>25</v>
      </c>
      <c r="M17" s="51">
        <v>25</v>
      </c>
      <c r="N17" s="51">
        <v>25</v>
      </c>
      <c r="O17" s="51"/>
      <c r="P17" s="51"/>
      <c r="Q17" s="51"/>
      <c r="R17" s="51"/>
      <c r="S17" s="51">
        <v>25</v>
      </c>
      <c r="T17" s="51">
        <v>25</v>
      </c>
      <c r="U17" s="51">
        <v>25</v>
      </c>
      <c r="V17" s="51">
        <v>25</v>
      </c>
      <c r="W17" s="51">
        <v>25</v>
      </c>
      <c r="X17" s="51">
        <v>25</v>
      </c>
      <c r="Y17" s="51">
        <v>25</v>
      </c>
      <c r="Z17" s="51">
        <v>25</v>
      </c>
      <c r="AA17" s="51"/>
      <c r="AB17" s="51"/>
      <c r="AC17" s="51"/>
      <c r="AD17" s="51">
        <v>25</v>
      </c>
      <c r="AE17" s="51">
        <v>25</v>
      </c>
      <c r="AF17" s="51"/>
      <c r="AG17" s="51"/>
      <c r="AH17" s="51"/>
      <c r="AI17" s="51"/>
      <c r="AJ17" s="51"/>
      <c r="AK17" s="51"/>
      <c r="AL17" s="51"/>
      <c r="AM17" s="51"/>
      <c r="AN17" s="51">
        <v>25</v>
      </c>
      <c r="AO17" s="51">
        <v>25</v>
      </c>
      <c r="AP17" s="51"/>
      <c r="AQ17" s="51"/>
      <c r="AR17" s="51">
        <v>25</v>
      </c>
      <c r="AS17" s="51">
        <v>25</v>
      </c>
      <c r="AT17" s="51">
        <v>25</v>
      </c>
      <c r="AU17" s="51">
        <v>25</v>
      </c>
      <c r="AV17" s="50"/>
      <c r="AW17" s="50"/>
      <c r="AX17" s="51"/>
      <c r="AY17" s="50">
        <v>30</v>
      </c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5"/>
      <c r="BK17" s="18"/>
      <c r="BL17" s="18"/>
      <c r="BM17" s="18"/>
      <c r="BN17" s="18"/>
      <c r="BO17" s="18"/>
      <c r="BP17" s="18"/>
      <c r="BQ17" s="18"/>
      <c r="BR17" s="18"/>
      <c r="BS17" s="18"/>
    </row>
    <row r="18" spans="1:71" ht="64.5" customHeight="1" x14ac:dyDescent="0.3">
      <c r="A18" s="90" t="s">
        <v>54</v>
      </c>
      <c r="B18" s="45"/>
      <c r="C18" s="45"/>
      <c r="D18" s="45"/>
      <c r="E18" s="42"/>
      <c r="F18" s="42"/>
      <c r="H18" s="45"/>
      <c r="I18" s="45"/>
      <c r="J18" s="45"/>
      <c r="K18" s="45"/>
      <c r="L18" s="45"/>
      <c r="M18" s="45"/>
      <c r="N18" s="45"/>
      <c r="O18" s="45"/>
      <c r="P18" s="497" t="s">
        <v>352</v>
      </c>
      <c r="Q18" s="498"/>
      <c r="R18" s="499" t="s">
        <v>353</v>
      </c>
      <c r="S18" s="493"/>
      <c r="T18" s="497" t="s">
        <v>55</v>
      </c>
      <c r="U18" s="498"/>
      <c r="V18" s="45"/>
      <c r="W18" s="45"/>
      <c r="X18" s="45"/>
      <c r="Y18" s="45"/>
      <c r="Z18" s="45"/>
      <c r="AA18" s="45"/>
      <c r="AB18" s="497" t="s">
        <v>56</v>
      </c>
      <c r="AC18" s="500"/>
      <c r="AD18" s="498"/>
      <c r="AE18" s="91"/>
      <c r="AF18" s="91"/>
      <c r="AG18" s="497" t="s">
        <v>354</v>
      </c>
      <c r="AH18" s="501"/>
      <c r="AI18" s="499" t="s">
        <v>355</v>
      </c>
      <c r="AJ18" s="493"/>
      <c r="AM18" s="45"/>
      <c r="AP18" s="507" t="s">
        <v>57</v>
      </c>
      <c r="AQ18" s="508"/>
      <c r="AR18" s="45"/>
      <c r="AS18" s="45"/>
      <c r="AT18" s="45"/>
      <c r="AU18" s="45"/>
      <c r="AV18" s="46"/>
      <c r="AW18" s="46"/>
      <c r="AX18" s="47"/>
      <c r="AY18" s="45"/>
      <c r="AZ18" s="45"/>
      <c r="BA18" s="45"/>
      <c r="BB18" s="47"/>
      <c r="BC18" s="47"/>
      <c r="BD18" s="47"/>
      <c r="BE18" s="47"/>
      <c r="BF18" s="47"/>
      <c r="BG18" s="48"/>
      <c r="BH18" s="48"/>
      <c r="BI18" s="48"/>
      <c r="BJ18" s="49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s="56" customFormat="1" ht="64.5" hidden="1" customHeight="1" x14ac:dyDescent="0.3">
      <c r="A19" s="41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>
        <v>25</v>
      </c>
      <c r="Q19" s="51">
        <v>25</v>
      </c>
      <c r="R19" s="51">
        <v>25</v>
      </c>
      <c r="S19" s="51">
        <v>25</v>
      </c>
      <c r="T19" s="51">
        <v>25</v>
      </c>
      <c r="U19" s="51">
        <v>25</v>
      </c>
      <c r="V19" s="51"/>
      <c r="W19" s="51"/>
      <c r="X19" s="51"/>
      <c r="Y19" s="51"/>
      <c r="Z19" s="51"/>
      <c r="AA19" s="51"/>
      <c r="AB19" s="51">
        <v>30</v>
      </c>
      <c r="AC19" s="51">
        <v>30</v>
      </c>
      <c r="AD19" s="51">
        <v>0</v>
      </c>
      <c r="AE19" s="51"/>
      <c r="AF19" s="51"/>
      <c r="AG19" s="51">
        <v>25</v>
      </c>
      <c r="AH19" s="51">
        <v>25</v>
      </c>
      <c r="AI19" s="51">
        <v>25</v>
      </c>
      <c r="AJ19" s="51">
        <v>25</v>
      </c>
      <c r="AK19" s="51"/>
      <c r="AL19" s="51"/>
      <c r="AM19" s="51"/>
      <c r="AN19" s="51"/>
      <c r="AO19" s="51"/>
      <c r="AP19" s="51">
        <v>25</v>
      </c>
      <c r="AQ19" s="51">
        <v>25</v>
      </c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5"/>
      <c r="BK19" s="18"/>
      <c r="BL19" s="18"/>
      <c r="BM19" s="18"/>
      <c r="BN19" s="18"/>
      <c r="BO19" s="18"/>
      <c r="BP19" s="18"/>
      <c r="BQ19" s="18"/>
      <c r="BR19" s="18"/>
      <c r="BS19" s="18"/>
    </row>
    <row r="20" spans="1:71" ht="64.5" customHeight="1" x14ac:dyDescent="0.3">
      <c r="A20" s="93" t="s">
        <v>58</v>
      </c>
      <c r="B20" s="42"/>
      <c r="C20" s="42"/>
      <c r="D20" s="42"/>
      <c r="E20" s="42"/>
      <c r="F20" s="42"/>
      <c r="G20" s="45"/>
      <c r="H20" s="45"/>
      <c r="I20" s="45"/>
      <c r="J20" s="510" t="s">
        <v>59</v>
      </c>
      <c r="K20" s="511"/>
      <c r="L20" s="45"/>
      <c r="M20" s="94"/>
      <c r="N20" s="45"/>
      <c r="O20" s="45"/>
      <c r="P20" s="45"/>
      <c r="Q20" s="45"/>
      <c r="R20" s="45"/>
      <c r="S20" s="45"/>
      <c r="V20" s="45"/>
      <c r="W20" s="45"/>
      <c r="X20" s="512" t="s">
        <v>60</v>
      </c>
      <c r="Y20" s="501"/>
      <c r="Z20" s="45"/>
      <c r="AA20" s="45"/>
      <c r="AB20" s="45"/>
      <c r="AC20" s="94"/>
      <c r="AD20" s="94"/>
      <c r="AE20" s="45"/>
      <c r="AH20" s="45"/>
      <c r="AI20" s="45"/>
      <c r="AJ20" s="94"/>
      <c r="AK20" s="94"/>
      <c r="AL20" s="94"/>
      <c r="AM20" s="95" t="s">
        <v>61</v>
      </c>
      <c r="AN20" s="513" t="s">
        <v>62</v>
      </c>
      <c r="AO20" s="514"/>
      <c r="AP20" s="94"/>
      <c r="AQ20" s="94" t="s">
        <v>63</v>
      </c>
      <c r="AR20" s="94"/>
      <c r="AS20" s="94"/>
      <c r="AT20" s="94"/>
      <c r="AU20" s="94"/>
      <c r="AV20" s="94"/>
      <c r="AW20" s="94"/>
      <c r="AX20" s="94"/>
      <c r="AY20" s="94"/>
      <c r="AZ20" s="45"/>
      <c r="BA20" s="47"/>
      <c r="BB20" s="47"/>
      <c r="BC20" s="47"/>
      <c r="BD20" s="45"/>
      <c r="BE20" s="45"/>
      <c r="BF20" s="47"/>
      <c r="BG20" s="48"/>
      <c r="BH20" s="48"/>
      <c r="BI20" s="48"/>
      <c r="BJ20" s="49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s="56" customFormat="1" ht="64.5" hidden="1" customHeight="1" x14ac:dyDescent="0.3">
      <c r="A21" s="41" t="s">
        <v>32</v>
      </c>
      <c r="B21" s="50"/>
      <c r="C21" s="50"/>
      <c r="D21" s="50"/>
      <c r="E21" s="50"/>
      <c r="F21" s="50"/>
      <c r="G21" s="50"/>
      <c r="H21" s="50"/>
      <c r="I21" s="50"/>
      <c r="J21" s="51">
        <v>25</v>
      </c>
      <c r="K21" s="51">
        <v>25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>
        <v>25</v>
      </c>
      <c r="Y21" s="51">
        <v>25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18"/>
      <c r="AK21" s="50"/>
      <c r="AL21" s="50"/>
      <c r="AM21" s="50">
        <v>30</v>
      </c>
      <c r="AN21" s="50">
        <v>30</v>
      </c>
      <c r="AO21" s="50">
        <v>30</v>
      </c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5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ht="64.5" customHeight="1" x14ac:dyDescent="0.3">
      <c r="A22" s="41" t="s">
        <v>64</v>
      </c>
      <c r="B22" s="42"/>
      <c r="C22" s="42"/>
      <c r="D22" s="42"/>
      <c r="E22" s="42"/>
      <c r="F22" s="42"/>
      <c r="G22" s="45"/>
      <c r="H22" s="45"/>
      <c r="I22" s="45"/>
      <c r="J22" s="45"/>
      <c r="K22" s="45"/>
      <c r="L22" s="45"/>
      <c r="M22" s="45"/>
      <c r="N22" s="96" t="s">
        <v>381</v>
      </c>
      <c r="O22" s="45"/>
      <c r="P22" s="45"/>
      <c r="Q22" s="488" t="s">
        <v>65</v>
      </c>
      <c r="R22" s="489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94"/>
      <c r="AK22" s="45"/>
      <c r="AL22" s="45"/>
      <c r="AM22" s="45"/>
      <c r="AN22" s="45"/>
      <c r="AO22" s="45"/>
      <c r="AP22" s="47"/>
      <c r="AQ22" s="47"/>
      <c r="AR22" s="45"/>
      <c r="AS22" s="47"/>
      <c r="AT22" s="490" t="s">
        <v>66</v>
      </c>
      <c r="AU22" s="491"/>
      <c r="AV22" s="46"/>
      <c r="AW22" s="46"/>
      <c r="AX22" s="45"/>
      <c r="AY22" s="45"/>
      <c r="AZ22" s="45"/>
      <c r="BA22" s="45"/>
      <c r="BB22" s="47"/>
      <c r="BC22" s="47"/>
      <c r="BD22" s="47"/>
      <c r="BE22" s="47"/>
      <c r="BF22" s="47"/>
      <c r="BG22" s="48"/>
      <c r="BH22" s="48"/>
      <c r="BI22" s="48"/>
      <c r="BJ22" s="49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s="56" customFormat="1" ht="64.5" hidden="1" customHeight="1" x14ac:dyDescent="0.3">
      <c r="A23" s="41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97"/>
      <c r="M23" s="97"/>
      <c r="N23" s="51">
        <v>35</v>
      </c>
      <c r="O23" s="51"/>
      <c r="P23" s="51"/>
      <c r="Q23" s="51">
        <v>35</v>
      </c>
      <c r="R23" s="51">
        <v>35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>
        <v>35</v>
      </c>
      <c r="AU23" s="50">
        <v>35</v>
      </c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5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ht="64.5" customHeight="1" x14ac:dyDescent="0.3">
      <c r="A24" s="41" t="s">
        <v>67</v>
      </c>
      <c r="B24" s="42"/>
      <c r="C24" s="42"/>
      <c r="D24" s="42"/>
      <c r="E24" s="42"/>
      <c r="F24" s="42"/>
      <c r="H24" s="98" t="s">
        <v>68</v>
      </c>
      <c r="I24" s="99"/>
      <c r="J24" s="99"/>
      <c r="K24" s="99"/>
      <c r="L24" s="297"/>
      <c r="M24" s="298"/>
      <c r="N24" s="99"/>
      <c r="O24" s="99"/>
      <c r="P24" s="99"/>
      <c r="Q24" s="99"/>
      <c r="R24" s="99"/>
      <c r="S24" s="287" t="s">
        <v>314</v>
      </c>
      <c r="T24" s="287" t="s">
        <v>315</v>
      </c>
      <c r="U24" s="99"/>
      <c r="V24" s="98" t="s">
        <v>69</v>
      </c>
      <c r="W24" s="99"/>
      <c r="X24" s="99"/>
      <c r="Z24" s="99"/>
      <c r="AA24" s="98" t="s">
        <v>70</v>
      </c>
      <c r="AB24" s="100"/>
      <c r="AC24" s="99"/>
      <c r="AD24" s="99"/>
      <c r="AE24" s="99"/>
      <c r="AF24" s="99"/>
      <c r="AG24" s="99"/>
      <c r="AH24" s="352" t="s">
        <v>452</v>
      </c>
      <c r="AI24" s="99"/>
      <c r="AJ24" s="99"/>
      <c r="AK24" s="99"/>
      <c r="AL24" s="99"/>
      <c r="AM24" s="352" t="s">
        <v>453</v>
      </c>
      <c r="AN24" s="87"/>
      <c r="AO24" s="100"/>
      <c r="AP24" s="100"/>
      <c r="AQ24" s="99"/>
      <c r="AR24" s="99"/>
      <c r="AS24" s="99"/>
      <c r="AT24" s="99"/>
      <c r="AU24" s="99"/>
      <c r="AV24" s="102"/>
      <c r="AW24" s="102"/>
      <c r="AX24" s="103"/>
      <c r="AY24" s="103"/>
      <c r="AZ24" s="99"/>
      <c r="BA24" s="103"/>
      <c r="BB24" s="47"/>
      <c r="BC24" s="47"/>
      <c r="BD24" s="47"/>
      <c r="BE24" s="47"/>
      <c r="BF24" s="47"/>
      <c r="BG24" s="48"/>
      <c r="BH24" s="48"/>
      <c r="BI24" s="48"/>
      <c r="BJ24" s="49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s="56" customFormat="1" ht="45.6" customHeight="1" x14ac:dyDescent="0.3">
      <c r="A25" s="41" t="s">
        <v>32</v>
      </c>
      <c r="B25" s="50"/>
      <c r="C25" s="50"/>
      <c r="D25" s="50"/>
      <c r="E25" s="50"/>
      <c r="F25" s="50"/>
      <c r="G25" s="50"/>
      <c r="H25" s="51">
        <v>20</v>
      </c>
      <c r="I25" s="50"/>
      <c r="J25" s="50"/>
      <c r="K25" s="50"/>
      <c r="L25" s="51">
        <v>20</v>
      </c>
      <c r="M25" s="51">
        <v>20</v>
      </c>
      <c r="N25" s="51"/>
      <c r="O25" s="51"/>
      <c r="P25" s="51"/>
      <c r="Q25" s="51"/>
      <c r="R25" s="51"/>
      <c r="S25" s="51"/>
      <c r="T25" s="51">
        <v>20</v>
      </c>
      <c r="U25" s="51"/>
      <c r="V25" s="51">
        <v>20</v>
      </c>
      <c r="W25" s="51"/>
      <c r="X25" s="51"/>
      <c r="Y25" s="51">
        <v>20</v>
      </c>
      <c r="Z25" s="50"/>
      <c r="AA25" s="50"/>
      <c r="AB25" s="50"/>
      <c r="AC25" s="50"/>
      <c r="AD25" s="50"/>
      <c r="AE25" s="50"/>
      <c r="AF25" s="50"/>
      <c r="AG25" s="50"/>
      <c r="AH25" s="80">
        <v>25</v>
      </c>
      <c r="AI25" s="50"/>
      <c r="AJ25" s="50"/>
      <c r="AK25" s="80"/>
      <c r="AL25" s="50"/>
      <c r="AM25" s="50">
        <v>25</v>
      </c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1"/>
      <c r="AZ25" s="50"/>
      <c r="BA25" s="51"/>
      <c r="BB25" s="50"/>
      <c r="BC25" s="50"/>
      <c r="BD25" s="50"/>
      <c r="BE25" s="50"/>
      <c r="BF25" s="50"/>
      <c r="BG25" s="50"/>
      <c r="BH25" s="50"/>
      <c r="BI25" s="50"/>
      <c r="BJ25" s="55"/>
      <c r="BK25" s="18"/>
      <c r="BL25" s="18"/>
      <c r="BM25" s="18"/>
      <c r="BN25" s="18"/>
      <c r="BO25" s="18"/>
      <c r="BP25" s="18"/>
      <c r="BQ25" s="18"/>
      <c r="BR25" s="18"/>
      <c r="BS25" s="18"/>
    </row>
    <row r="26" spans="1:71" ht="64.5" customHeight="1" x14ac:dyDescent="0.3">
      <c r="A26" s="41" t="s">
        <v>71</v>
      </c>
      <c r="B26" s="42"/>
      <c r="C26" s="42"/>
      <c r="D26" s="42"/>
      <c r="E26" s="42"/>
      <c r="F26" s="42"/>
      <c r="G26" s="47"/>
      <c r="H26" s="45"/>
      <c r="I26" s="45"/>
      <c r="J26" s="94"/>
      <c r="K26" s="104"/>
      <c r="L26" s="104"/>
      <c r="M26" s="94"/>
      <c r="N26" s="94"/>
      <c r="O26" s="94"/>
      <c r="P26" s="104"/>
      <c r="Q26" s="94"/>
      <c r="R26" s="94"/>
      <c r="S26" s="94"/>
      <c r="T26" s="104"/>
      <c r="U26" s="94"/>
      <c r="V26" s="94"/>
      <c r="W26" s="104"/>
      <c r="X26" s="94"/>
      <c r="Y26" s="94"/>
      <c r="Z26" s="104"/>
      <c r="AA26" s="94"/>
      <c r="AB26" s="94"/>
      <c r="AC26" s="94"/>
      <c r="AD26" s="104"/>
      <c r="AE26" s="94"/>
      <c r="AF26" s="94"/>
      <c r="AG26" s="94"/>
      <c r="AH26" s="518" t="s">
        <v>72</v>
      </c>
      <c r="AI26" s="496"/>
      <c r="AJ26" s="518" t="s">
        <v>73</v>
      </c>
      <c r="AK26" s="496"/>
      <c r="AL26" s="518" t="s">
        <v>459</v>
      </c>
      <c r="AM26" s="496"/>
      <c r="AN26" s="518" t="s">
        <v>74</v>
      </c>
      <c r="AO26" s="496"/>
      <c r="AP26" s="518" t="s">
        <v>75</v>
      </c>
      <c r="AQ26" s="496"/>
      <c r="AR26" s="518" t="s">
        <v>76</v>
      </c>
      <c r="AS26" s="496"/>
      <c r="AT26" s="94"/>
      <c r="AU26" s="45"/>
      <c r="AV26" s="46"/>
      <c r="AW26" s="46"/>
      <c r="AX26" s="45"/>
      <c r="AY26" s="45"/>
      <c r="AZ26" s="45"/>
      <c r="BA26" s="105"/>
      <c r="BB26" s="47"/>
      <c r="BC26" s="47"/>
      <c r="BD26" s="47"/>
      <c r="BE26" s="47"/>
      <c r="BF26" s="47"/>
      <c r="BG26" s="48"/>
      <c r="BH26" s="48"/>
      <c r="BI26" s="48"/>
      <c r="BJ26" s="49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56" customFormat="1" ht="64.5" hidden="1" customHeight="1" x14ac:dyDescent="0.3">
      <c r="A27" s="41" t="s">
        <v>32</v>
      </c>
      <c r="B27" s="50"/>
      <c r="C27" s="50"/>
      <c r="D27" s="50"/>
      <c r="E27" s="50"/>
      <c r="F27" s="50"/>
      <c r="G27" s="50"/>
      <c r="H27" s="50"/>
      <c r="I27" s="50"/>
      <c r="J27" s="50"/>
      <c r="K27" s="104"/>
      <c r="L27" s="104"/>
      <c r="M27" s="50"/>
      <c r="N27" s="50"/>
      <c r="O27" s="50"/>
      <c r="P27" s="104"/>
      <c r="Q27" s="50"/>
      <c r="R27" s="50"/>
      <c r="S27" s="50"/>
      <c r="T27" s="104"/>
      <c r="U27" s="50"/>
      <c r="V27" s="50"/>
      <c r="W27" s="104"/>
      <c r="X27" s="50"/>
      <c r="Y27" s="50"/>
      <c r="Z27" s="104"/>
      <c r="AA27" s="50"/>
      <c r="AB27" s="50"/>
      <c r="AC27" s="50"/>
      <c r="AD27" s="104"/>
      <c r="AE27" s="50"/>
      <c r="AF27" s="50"/>
      <c r="AG27" s="50"/>
      <c r="AH27" s="80">
        <v>40</v>
      </c>
      <c r="AI27" s="80">
        <v>40</v>
      </c>
      <c r="AJ27" s="80">
        <v>40</v>
      </c>
      <c r="AK27" s="80">
        <v>40</v>
      </c>
      <c r="AL27" s="80">
        <v>40</v>
      </c>
      <c r="AM27" s="80">
        <v>40</v>
      </c>
      <c r="AN27" s="80">
        <v>40</v>
      </c>
      <c r="AO27" s="80">
        <v>40</v>
      </c>
      <c r="AP27" s="80">
        <v>40</v>
      </c>
      <c r="AQ27" s="80">
        <v>40</v>
      </c>
      <c r="AR27" s="80">
        <v>40</v>
      </c>
      <c r="AS27" s="80">
        <v>40</v>
      </c>
      <c r="AT27" s="50"/>
      <c r="AU27" s="50"/>
      <c r="AV27" s="50"/>
      <c r="AW27" s="50"/>
      <c r="AX27" s="50"/>
      <c r="AY27" s="50"/>
      <c r="AZ27" s="50"/>
      <c r="BA27" s="104"/>
      <c r="BB27" s="50"/>
      <c r="BC27" s="50"/>
      <c r="BD27" s="50"/>
      <c r="BE27" s="50"/>
      <c r="BF27" s="50"/>
      <c r="BG27" s="50"/>
      <c r="BH27" s="50"/>
      <c r="BI27" s="50"/>
      <c r="BJ27" s="55"/>
      <c r="BK27" s="18"/>
      <c r="BL27" s="18"/>
      <c r="BM27" s="18"/>
      <c r="BN27" s="18"/>
      <c r="BO27" s="18"/>
      <c r="BP27" s="18"/>
      <c r="BQ27" s="18"/>
      <c r="BR27" s="18"/>
      <c r="BS27" s="18"/>
    </row>
    <row r="28" spans="1:71" ht="76.5" customHeight="1" x14ac:dyDescent="0.3">
      <c r="A28" s="41" t="s">
        <v>77</v>
      </c>
      <c r="B28" s="42"/>
      <c r="C28" s="42"/>
      <c r="D28" s="42"/>
      <c r="E28" s="42"/>
      <c r="F28" s="42"/>
      <c r="G28" s="45"/>
      <c r="H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U28" s="97"/>
      <c r="V28" s="45"/>
      <c r="W28" s="45"/>
      <c r="X28" s="45"/>
      <c r="Y28" s="45"/>
      <c r="Z28" s="97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7"/>
      <c r="AS28" s="45"/>
      <c r="AT28" s="45"/>
      <c r="AU28" s="45"/>
      <c r="AV28" s="46"/>
      <c r="AW28" s="50"/>
      <c r="AY28" s="45"/>
      <c r="AZ28" s="97"/>
      <c r="BA28" s="45"/>
      <c r="BB28" s="47"/>
      <c r="BC28" s="47"/>
      <c r="BD28" s="47"/>
      <c r="BE28" s="47"/>
      <c r="BF28" s="47"/>
      <c r="BG28" s="48"/>
      <c r="BH28" s="48"/>
      <c r="BI28" s="48"/>
      <c r="BJ28" s="49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s="56" customFormat="1" ht="64.5" hidden="1" customHeight="1" x14ac:dyDescent="0.3">
      <c r="A29" s="41" t="s">
        <v>32</v>
      </c>
      <c r="B29" s="106"/>
      <c r="C29" s="106"/>
      <c r="D29" s="106"/>
      <c r="E29" s="107">
        <v>35</v>
      </c>
      <c r="F29" s="108"/>
      <c r="G29" s="106"/>
      <c r="H29" s="106"/>
      <c r="I29" s="106"/>
      <c r="J29" s="109">
        <v>35</v>
      </c>
      <c r="K29" s="109"/>
      <c r="L29" s="109"/>
      <c r="M29" s="109"/>
      <c r="N29" s="109"/>
      <c r="O29" s="109">
        <v>35</v>
      </c>
      <c r="P29" s="109"/>
      <c r="Q29" s="109"/>
      <c r="R29" s="109"/>
      <c r="S29" s="51">
        <v>35</v>
      </c>
      <c r="T29" s="51">
        <v>25</v>
      </c>
      <c r="U29" s="51"/>
      <c r="V29" s="51"/>
      <c r="W29" s="51">
        <v>35</v>
      </c>
      <c r="X29" s="51"/>
      <c r="Y29" s="51"/>
      <c r="Z29" s="51">
        <v>25</v>
      </c>
      <c r="AA29" s="51">
        <v>35</v>
      </c>
      <c r="AB29" s="51"/>
      <c r="AC29" s="51"/>
      <c r="AD29" s="51"/>
      <c r="AE29" s="51"/>
      <c r="AF29" s="51">
        <v>35</v>
      </c>
      <c r="AG29" s="51"/>
      <c r="AH29" s="51"/>
      <c r="AI29" s="51"/>
      <c r="AJ29" s="51"/>
      <c r="AK29" s="51">
        <v>40</v>
      </c>
      <c r="AL29" s="51">
        <v>35</v>
      </c>
      <c r="AM29" s="51"/>
      <c r="AN29" s="51"/>
      <c r="AO29" s="51"/>
      <c r="AP29" s="51">
        <v>35</v>
      </c>
      <c r="AQ29" s="51"/>
      <c r="AR29" s="51"/>
      <c r="AS29" s="51"/>
      <c r="AT29" s="51"/>
      <c r="AU29" s="51"/>
      <c r="AV29" s="51"/>
      <c r="AW29" s="51"/>
      <c r="AX29" s="51">
        <v>40</v>
      </c>
      <c r="AY29" s="51"/>
      <c r="AZ29" s="51">
        <v>25</v>
      </c>
      <c r="BA29" s="50"/>
      <c r="BB29" s="50"/>
      <c r="BC29" s="50">
        <v>35</v>
      </c>
      <c r="BD29" s="50"/>
      <c r="BE29" s="50"/>
      <c r="BF29" s="50"/>
      <c r="BG29" s="50"/>
      <c r="BH29" s="50"/>
      <c r="BI29" s="50"/>
      <c r="BJ29" s="55"/>
      <c r="BK29" s="18"/>
      <c r="BL29" s="18"/>
      <c r="BM29" s="18"/>
      <c r="BN29" s="18"/>
      <c r="BO29" s="18"/>
      <c r="BP29" s="18"/>
      <c r="BQ29" s="18"/>
      <c r="BR29" s="18"/>
      <c r="BS29" s="18"/>
    </row>
    <row r="30" spans="1:71" s="56" customFormat="1" ht="64.5" customHeight="1" thickBot="1" x14ac:dyDescent="0.35">
      <c r="A30" s="110"/>
      <c r="B30" s="111"/>
      <c r="C30" s="111"/>
      <c r="D30" s="111"/>
      <c r="F30" s="112"/>
      <c r="G30" s="112"/>
      <c r="H30" s="256" t="s">
        <v>297</v>
      </c>
      <c r="I30" s="113"/>
      <c r="J30" s="114"/>
      <c r="K30" s="112"/>
      <c r="L30" s="112"/>
      <c r="M30" s="112"/>
      <c r="N30" s="112"/>
      <c r="O30" s="114" t="s">
        <v>79</v>
      </c>
      <c r="P30" s="112"/>
      <c r="Q30" s="112"/>
      <c r="R30" s="112"/>
      <c r="S30" s="114" t="s">
        <v>80</v>
      </c>
      <c r="T30" s="301" t="s">
        <v>392</v>
      </c>
      <c r="U30" s="302" t="s">
        <v>393</v>
      </c>
      <c r="V30" s="112"/>
      <c r="W30" s="114" t="s">
        <v>81</v>
      </c>
      <c r="X30" s="112"/>
      <c r="Y30" s="112"/>
      <c r="Z30" s="305" t="s">
        <v>404</v>
      </c>
      <c r="AA30" s="112" t="s">
        <v>82</v>
      </c>
      <c r="AB30" s="112"/>
      <c r="AC30" s="112"/>
      <c r="AD30" s="112"/>
      <c r="AE30" s="112"/>
      <c r="AF30" s="114" t="s">
        <v>471</v>
      </c>
      <c r="AG30" s="112"/>
      <c r="AH30" s="353"/>
      <c r="AI30" s="112"/>
      <c r="AJ30" s="112"/>
      <c r="AK30" s="464" t="s">
        <v>475</v>
      </c>
      <c r="AL30" s="112" t="s">
        <v>78</v>
      </c>
      <c r="AM30" s="112"/>
      <c r="AN30" s="112"/>
      <c r="AO30" s="112"/>
      <c r="AP30" s="116" t="s">
        <v>83</v>
      </c>
      <c r="AQ30" s="112"/>
      <c r="AR30" s="112"/>
      <c r="AS30" s="112"/>
      <c r="AT30" s="112"/>
      <c r="AU30" s="112"/>
      <c r="AV30" s="112"/>
      <c r="AW30" s="115"/>
      <c r="AX30" s="256" t="s">
        <v>84</v>
      </c>
      <c r="AY30" s="113"/>
      <c r="AZ30" s="114" t="s">
        <v>86</v>
      </c>
      <c r="BA30" s="111"/>
      <c r="BB30" s="117"/>
      <c r="BC30" s="111" t="s">
        <v>85</v>
      </c>
      <c r="BD30" s="111"/>
      <c r="BE30" s="111"/>
      <c r="BF30" s="111"/>
      <c r="BG30" s="111"/>
      <c r="BH30" s="111"/>
      <c r="BI30" s="111"/>
      <c r="BJ30" s="118"/>
      <c r="BK30" s="18"/>
      <c r="BL30" s="18"/>
      <c r="BM30" s="18"/>
      <c r="BN30" s="18"/>
      <c r="BO30" s="18"/>
      <c r="BP30" s="18"/>
      <c r="BQ30" s="18"/>
      <c r="BR30" s="18"/>
      <c r="BS30" s="18"/>
    </row>
    <row r="31" spans="1:71" ht="64.5" customHeight="1" x14ac:dyDescent="0.3">
      <c r="A31" s="119" t="s">
        <v>87</v>
      </c>
      <c r="B31" s="120"/>
      <c r="C31" s="120"/>
      <c r="D31" s="120"/>
      <c r="E31" s="120"/>
      <c r="F31" s="120"/>
      <c r="G31" s="121"/>
      <c r="H31" s="122" t="s">
        <v>88</v>
      </c>
      <c r="I31" s="123"/>
      <c r="J31" s="124"/>
      <c r="K31" s="122" t="s">
        <v>88</v>
      </c>
      <c r="L31" s="122" t="s">
        <v>88</v>
      </c>
      <c r="M31" s="122" t="s">
        <v>88</v>
      </c>
      <c r="N31" s="125"/>
      <c r="O31" s="126" t="s">
        <v>88</v>
      </c>
      <c r="P31" s="122" t="s">
        <v>88</v>
      </c>
      <c r="Q31" s="125"/>
      <c r="R31" s="125"/>
      <c r="S31" s="125"/>
      <c r="T31" s="127"/>
      <c r="U31" s="125"/>
      <c r="V31" s="125"/>
      <c r="W31" s="125"/>
      <c r="X31" s="125"/>
      <c r="Y31" s="124"/>
      <c r="Z31" s="124"/>
      <c r="AA31" s="122" t="s">
        <v>88</v>
      </c>
      <c r="AB31" s="123"/>
      <c r="AC31" s="128"/>
      <c r="AD31" s="124"/>
      <c r="AE31" s="124"/>
      <c r="AF31" s="124"/>
      <c r="AG31" s="124"/>
      <c r="AH31" s="354"/>
      <c r="AI31" s="125"/>
      <c r="AJ31" s="127"/>
      <c r="AK31" s="125"/>
      <c r="AL31" s="129"/>
      <c r="AM31" s="127"/>
      <c r="AN31" s="125"/>
      <c r="AO31" s="125"/>
      <c r="AP31" s="125"/>
      <c r="AQ31" s="125"/>
      <c r="AR31" s="125"/>
      <c r="AS31" s="125"/>
      <c r="AT31" s="125"/>
      <c r="AU31" s="125"/>
      <c r="AV31" s="130"/>
      <c r="AW31" s="130"/>
      <c r="AX31" s="129"/>
      <c r="AY31" s="129"/>
      <c r="AZ31" s="125"/>
      <c r="BA31" s="131"/>
      <c r="BB31" s="129"/>
      <c r="BC31" s="129"/>
      <c r="BD31" s="129"/>
      <c r="BE31" s="129"/>
      <c r="BF31" s="129"/>
      <c r="BG31" s="132"/>
      <c r="BH31" s="132"/>
      <c r="BI31" s="132"/>
      <c r="BJ31" s="133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s="56" customFormat="1" ht="64.5" customHeight="1" x14ac:dyDescent="0.3">
      <c r="A32" s="66" t="s">
        <v>32</v>
      </c>
      <c r="B32" s="50"/>
      <c r="C32" s="50"/>
      <c r="D32" s="50"/>
      <c r="E32" s="50"/>
      <c r="F32" s="50"/>
      <c r="G32" s="50"/>
      <c r="H32" s="51">
        <v>60</v>
      </c>
      <c r="I32" s="51"/>
      <c r="J32" s="51"/>
      <c r="K32" s="51">
        <v>20</v>
      </c>
      <c r="L32" s="51">
        <v>30</v>
      </c>
      <c r="M32" s="51">
        <v>30</v>
      </c>
      <c r="N32" s="51"/>
      <c r="O32" s="51">
        <v>30</v>
      </c>
      <c r="P32" s="51">
        <v>30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>
        <v>20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18"/>
      <c r="BL32" s="18"/>
      <c r="BM32" s="18"/>
      <c r="BN32" s="18"/>
      <c r="BO32" s="18"/>
      <c r="BP32" s="18"/>
      <c r="BQ32" s="18"/>
      <c r="BR32" s="18"/>
      <c r="BS32" s="18"/>
    </row>
    <row r="45" spans="21:21" x14ac:dyDescent="0.3">
      <c r="U45" s="134"/>
    </row>
  </sheetData>
  <mergeCells count="61">
    <mergeCell ref="AX10:BE10"/>
    <mergeCell ref="AZ6:BG6"/>
    <mergeCell ref="A1:BJ1"/>
    <mergeCell ref="B2:F2"/>
    <mergeCell ref="G2:J2"/>
    <mergeCell ref="K2:N2"/>
    <mergeCell ref="O2:R2"/>
    <mergeCell ref="S2:W2"/>
    <mergeCell ref="X2:AA2"/>
    <mergeCell ref="AB2:AE2"/>
    <mergeCell ref="AF2:AJ2"/>
    <mergeCell ref="AK2:AN2"/>
    <mergeCell ref="AO2:AS2"/>
    <mergeCell ref="AT2:AW2"/>
    <mergeCell ref="AX2:BA2"/>
    <mergeCell ref="BB2:BF2"/>
    <mergeCell ref="BG2:BJ2"/>
    <mergeCell ref="B8:G8"/>
    <mergeCell ref="Z8:AG8"/>
    <mergeCell ref="I16:J16"/>
    <mergeCell ref="K16:L16"/>
    <mergeCell ref="M16:N16"/>
    <mergeCell ref="S16:T16"/>
    <mergeCell ref="U16:V16"/>
    <mergeCell ref="B12:E12"/>
    <mergeCell ref="H12:K12"/>
    <mergeCell ref="N12:R12"/>
    <mergeCell ref="U12:Y12"/>
    <mergeCell ref="AB12:AF12"/>
    <mergeCell ref="AI12:AM12"/>
    <mergeCell ref="AX12:BB12"/>
    <mergeCell ref="AR26:AS26"/>
    <mergeCell ref="AH26:AI26"/>
    <mergeCell ref="AJ26:AK26"/>
    <mergeCell ref="AL26:AM26"/>
    <mergeCell ref="AN26:AO26"/>
    <mergeCell ref="AP26:AQ26"/>
    <mergeCell ref="AI18:AJ18"/>
    <mergeCell ref="AP18:AQ18"/>
    <mergeCell ref="AQ12:AU12"/>
    <mergeCell ref="J20:K20"/>
    <mergeCell ref="X20:Y20"/>
    <mergeCell ref="AN20:AO20"/>
    <mergeCell ref="U14:X14"/>
    <mergeCell ref="AG14:AJ14"/>
    <mergeCell ref="Q22:R22"/>
    <mergeCell ref="AT22:AU22"/>
    <mergeCell ref="AT16:AU16"/>
    <mergeCell ref="K14:N14"/>
    <mergeCell ref="P14:S14"/>
    <mergeCell ref="P18:Q18"/>
    <mergeCell ref="R18:S18"/>
    <mergeCell ref="T18:U18"/>
    <mergeCell ref="AB18:AD18"/>
    <mergeCell ref="AG18:AH18"/>
    <mergeCell ref="AR14:AU14"/>
    <mergeCell ref="W16:X16"/>
    <mergeCell ref="Y16:Z16"/>
    <mergeCell ref="AD16:AE16"/>
    <mergeCell ref="AN16:AO16"/>
    <mergeCell ref="AR16:AS16"/>
  </mergeCells>
  <conditionalFormatting sqref="U12">
    <cfRule type="cellIs" dxfId="20" priority="13" operator="equal">
      <formula>0</formula>
    </cfRule>
  </conditionalFormatting>
  <conditionalFormatting sqref="AI12">
    <cfRule type="cellIs" dxfId="19" priority="12" operator="equal">
      <formula>0</formula>
    </cfRule>
  </conditionalFormatting>
  <conditionalFormatting sqref="AX12">
    <cfRule type="cellIs" dxfId="18" priority="11" operator="equal">
      <formula>0</formula>
    </cfRule>
  </conditionalFormatting>
  <conditionalFormatting sqref="K26:K27">
    <cfRule type="cellIs" dxfId="17" priority="10" operator="equal">
      <formula>0</formula>
    </cfRule>
  </conditionalFormatting>
  <conditionalFormatting sqref="L26:L27">
    <cfRule type="cellIs" dxfId="16" priority="9" operator="equal">
      <formula>0</formula>
    </cfRule>
  </conditionalFormatting>
  <conditionalFormatting sqref="P26:P27">
    <cfRule type="cellIs" dxfId="15" priority="8" operator="equal">
      <formula>0</formula>
    </cfRule>
  </conditionalFormatting>
  <conditionalFormatting sqref="T26:T27">
    <cfRule type="cellIs" dxfId="14" priority="7" operator="equal">
      <formula>0</formula>
    </cfRule>
  </conditionalFormatting>
  <conditionalFormatting sqref="W26:W27">
    <cfRule type="cellIs" dxfId="13" priority="6" operator="equal">
      <formula>0</formula>
    </cfRule>
  </conditionalFormatting>
  <conditionalFormatting sqref="Z26:Z27">
    <cfRule type="cellIs" dxfId="12" priority="5" operator="equal">
      <formula>0</formula>
    </cfRule>
  </conditionalFormatting>
  <conditionalFormatting sqref="AD26:AD27">
    <cfRule type="cellIs" dxfId="11" priority="4" operator="equal">
      <formula>0</formula>
    </cfRule>
  </conditionalFormatting>
  <conditionalFormatting sqref="H12">
    <cfRule type="cellIs" dxfId="10" priority="3" operator="equal">
      <formula>0</formula>
    </cfRule>
  </conditionalFormatting>
  <conditionalFormatting sqref="BA26:BA27">
    <cfRule type="cellIs" dxfId="9" priority="2" operator="equal">
      <formula>0</formula>
    </cfRule>
  </conditionalFormatting>
  <conditionalFormatting sqref="B3:BJ3">
    <cfRule type="cellIs" dxfId="8" priority="1" operator="greaterThan">
      <formula>105</formula>
    </cfRule>
  </conditionalFormatting>
  <pageMargins left="0.51181102362204722" right="0.11811023622047245" top="1.1417322834645669" bottom="0.74803149606299213" header="0" footer="0.11811023622047245"/>
  <pageSetup paperSize="9" scale="2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I108"/>
  <sheetViews>
    <sheetView zoomScale="86" zoomScaleNormal="86" workbookViewId="0">
      <selection activeCell="C68" sqref="C68"/>
    </sheetView>
  </sheetViews>
  <sheetFormatPr defaultRowHeight="14.4" x14ac:dyDescent="0.3"/>
  <cols>
    <col min="1" max="1" width="15.6640625" style="257" customWidth="1"/>
    <col min="2" max="2" width="16.44140625" style="257" customWidth="1"/>
    <col min="3" max="3" width="12.88671875" style="257" customWidth="1"/>
    <col min="4" max="4" width="13.109375" style="257" customWidth="1"/>
    <col min="5" max="5" width="8.109375" style="257" customWidth="1"/>
    <col min="6" max="6" width="7.33203125" style="257" hidden="1" customWidth="1"/>
    <col min="7" max="7" width="13.109375" style="286" customWidth="1"/>
    <col min="8" max="8" width="7.88671875" style="257" customWidth="1"/>
    <col min="9" max="9" width="11.5546875" style="257" customWidth="1"/>
    <col min="10" max="10" width="16.109375" style="257" hidden="1" customWidth="1"/>
    <col min="11" max="11" width="9.88671875" style="257" hidden="1" customWidth="1"/>
    <col min="12" max="12" width="0" style="257" hidden="1" customWidth="1"/>
    <col min="13" max="13" width="22.88671875" style="257" customWidth="1"/>
    <col min="14" max="865" width="9.109375" style="257"/>
    <col min="866" max="867" width="10.6640625" style="257" bestFit="1" customWidth="1"/>
    <col min="868" max="873" width="9.109375" style="257"/>
    <col min="874" max="875" width="10.6640625" style="257" bestFit="1" customWidth="1"/>
    <col min="876" max="881" width="9.109375" style="257"/>
    <col min="882" max="883" width="10.6640625" style="257" bestFit="1" customWidth="1"/>
    <col min="884" max="889" width="9.109375" style="257"/>
    <col min="890" max="891" width="10.6640625" style="257" bestFit="1" customWidth="1"/>
    <col min="892" max="897" width="9.109375" style="257"/>
    <col min="898" max="899" width="10.6640625" style="257" bestFit="1" customWidth="1"/>
    <col min="900" max="905" width="9.109375" style="257"/>
    <col min="906" max="907" width="10.6640625" style="257" bestFit="1" customWidth="1"/>
    <col min="908" max="913" width="9.109375" style="257"/>
    <col min="914" max="915" width="10.6640625" style="257" bestFit="1" customWidth="1"/>
    <col min="916" max="921" width="9.109375" style="257"/>
    <col min="922" max="923" width="10.6640625" style="257" bestFit="1" customWidth="1"/>
    <col min="924" max="929" width="9.109375" style="257"/>
    <col min="930" max="931" width="10.6640625" style="257" bestFit="1" customWidth="1"/>
    <col min="932" max="937" width="9.109375" style="257"/>
    <col min="938" max="939" width="10.6640625" style="257" bestFit="1" customWidth="1"/>
    <col min="940" max="945" width="9.109375" style="257"/>
    <col min="946" max="947" width="10.6640625" style="257" bestFit="1" customWidth="1"/>
    <col min="948" max="953" width="9.109375" style="257"/>
    <col min="954" max="955" width="10.6640625" style="257" bestFit="1" customWidth="1"/>
    <col min="956" max="961" width="9.109375" style="257"/>
    <col min="962" max="963" width="10.6640625" style="257" bestFit="1" customWidth="1"/>
    <col min="964" max="969" width="9.109375" style="257"/>
    <col min="970" max="971" width="10.6640625" style="257" bestFit="1" customWidth="1"/>
    <col min="972" max="977" width="9.109375" style="257"/>
    <col min="978" max="979" width="10.6640625" style="257" bestFit="1" customWidth="1"/>
    <col min="980" max="985" width="9.109375" style="257"/>
    <col min="986" max="987" width="10.6640625" style="257" bestFit="1" customWidth="1"/>
    <col min="988" max="993" width="9.109375" style="257"/>
    <col min="994" max="995" width="10.6640625" style="257" bestFit="1" customWidth="1"/>
    <col min="996" max="1001" width="9.109375" style="257"/>
    <col min="1002" max="1003" width="10.6640625" style="257" bestFit="1" customWidth="1"/>
    <col min="1004" max="1009" width="9.109375" style="257"/>
    <col min="1010" max="1011" width="10.6640625" style="257" bestFit="1" customWidth="1"/>
    <col min="1012" max="1017" width="9.109375" style="257"/>
    <col min="1018" max="1019" width="10.6640625" style="257" bestFit="1" customWidth="1"/>
    <col min="1020" max="1025" width="9.109375" style="257"/>
    <col min="1026" max="1027" width="10.6640625" style="257" bestFit="1" customWidth="1"/>
    <col min="1028" max="1033" width="9.109375" style="257"/>
    <col min="1034" max="1035" width="10.6640625" style="257" bestFit="1" customWidth="1"/>
    <col min="1036" max="1041" width="9.109375" style="257"/>
    <col min="1042" max="1043" width="10.6640625" style="257" bestFit="1" customWidth="1"/>
    <col min="1044" max="1049" width="9.109375" style="257"/>
    <col min="1050" max="1051" width="10.6640625" style="257" bestFit="1" customWidth="1"/>
    <col min="1052" max="1057" width="9.109375" style="257"/>
    <col min="1058" max="1059" width="10.6640625" style="257" bestFit="1" customWidth="1"/>
    <col min="1060" max="1065" width="9.109375" style="257"/>
    <col min="1066" max="1067" width="10.6640625" style="257" bestFit="1" customWidth="1"/>
    <col min="1068" max="1073" width="9.109375" style="257"/>
    <col min="1074" max="1075" width="10.6640625" style="257" bestFit="1" customWidth="1"/>
    <col min="1076" max="1081" width="9.109375" style="257"/>
    <col min="1082" max="1083" width="10.6640625" style="257" bestFit="1" customWidth="1"/>
    <col min="1084" max="1089" width="9.109375" style="257"/>
    <col min="1090" max="1091" width="10.6640625" style="257" bestFit="1" customWidth="1"/>
    <col min="1092" max="1097" width="9.109375" style="257"/>
    <col min="1098" max="1099" width="10.6640625" style="257" bestFit="1" customWidth="1"/>
    <col min="1100" max="1105" width="9.109375" style="257"/>
    <col min="1106" max="1107" width="10.6640625" style="257" bestFit="1" customWidth="1"/>
    <col min="1108" max="1113" width="9.109375" style="257"/>
    <col min="1114" max="1115" width="10.6640625" style="257" bestFit="1" customWidth="1"/>
    <col min="1116" max="1121" width="9.109375" style="257"/>
    <col min="1122" max="1123" width="10.6640625" style="257" bestFit="1" customWidth="1"/>
    <col min="1124" max="1129" width="9.109375" style="257"/>
    <col min="1130" max="1131" width="10.6640625" style="257" bestFit="1" customWidth="1"/>
    <col min="1132" max="1137" width="9.109375" style="257"/>
    <col min="1138" max="1139" width="10.6640625" style="257" bestFit="1" customWidth="1"/>
    <col min="1140" max="1145" width="9.109375" style="257"/>
    <col min="1146" max="1147" width="10.6640625" style="257" bestFit="1" customWidth="1"/>
    <col min="1148" max="1153" width="9.109375" style="257"/>
    <col min="1154" max="1155" width="10.6640625" style="257" bestFit="1" customWidth="1"/>
    <col min="1156" max="1161" width="9.109375" style="257"/>
    <col min="1162" max="1163" width="10.6640625" style="257" bestFit="1" customWidth="1"/>
    <col min="1164" max="1169" width="9.109375" style="257"/>
    <col min="1170" max="1171" width="10.6640625" style="257" bestFit="1" customWidth="1"/>
    <col min="1172" max="1177" width="9.109375" style="257"/>
    <col min="1178" max="1179" width="10.6640625" style="257" bestFit="1" customWidth="1"/>
    <col min="1180" max="1185" width="9.109375" style="257"/>
    <col min="1186" max="1187" width="10.6640625" style="257" bestFit="1" customWidth="1"/>
    <col min="1188" max="1193" width="9.109375" style="257"/>
    <col min="1194" max="1195" width="10.6640625" style="257" bestFit="1" customWidth="1"/>
    <col min="1196" max="1201" width="9.109375" style="257"/>
    <col min="1202" max="1203" width="10.6640625" style="257" bestFit="1" customWidth="1"/>
    <col min="1204" max="1209" width="9.109375" style="257"/>
    <col min="1210" max="1211" width="10.6640625" style="257" bestFit="1" customWidth="1"/>
    <col min="1212" max="1217" width="9.109375" style="257"/>
    <col min="1218" max="1219" width="10.6640625" style="257" bestFit="1" customWidth="1"/>
    <col min="1220" max="1225" width="9.109375" style="257"/>
    <col min="1226" max="1227" width="10.6640625" style="257" bestFit="1" customWidth="1"/>
    <col min="1228" max="1233" width="9.109375" style="257"/>
    <col min="1234" max="1235" width="10.6640625" style="257" bestFit="1" customWidth="1"/>
    <col min="1236" max="1241" width="9.109375" style="257"/>
    <col min="1242" max="1243" width="10.6640625" style="257" bestFit="1" customWidth="1"/>
    <col min="1244" max="1249" width="9.109375" style="257"/>
    <col min="1250" max="1251" width="10.6640625" style="257" bestFit="1" customWidth="1"/>
    <col min="1252" max="1257" width="9.109375" style="257"/>
    <col min="1258" max="1259" width="10.6640625" style="257" bestFit="1" customWidth="1"/>
    <col min="1260" max="1265" width="9.109375" style="257"/>
    <col min="1266" max="1267" width="10.6640625" style="257" bestFit="1" customWidth="1"/>
    <col min="1268" max="1273" width="9.109375" style="257"/>
    <col min="1274" max="1275" width="10.6640625" style="257" bestFit="1" customWidth="1"/>
    <col min="1276" max="1281" width="9.109375" style="257"/>
    <col min="1282" max="1283" width="10.6640625" style="257" bestFit="1" customWidth="1"/>
    <col min="1284" max="1289" width="9.109375" style="257"/>
    <col min="1290" max="1291" width="10.6640625" style="257" bestFit="1" customWidth="1"/>
    <col min="1292" max="1297" width="9.109375" style="257"/>
    <col min="1298" max="1299" width="10.6640625" style="257" bestFit="1" customWidth="1"/>
    <col min="1300" max="1305" width="9.109375" style="257"/>
    <col min="1306" max="1307" width="10.6640625" style="257" bestFit="1" customWidth="1"/>
    <col min="1308" max="1313" width="9.109375" style="257"/>
    <col min="1314" max="1315" width="10.6640625" style="257" bestFit="1" customWidth="1"/>
    <col min="1316" max="1321" width="9.109375" style="257"/>
    <col min="1322" max="1323" width="10.6640625" style="257" bestFit="1" customWidth="1"/>
    <col min="1324" max="1329" width="9.109375" style="257"/>
    <col min="1330" max="1331" width="10.6640625" style="257" bestFit="1" customWidth="1"/>
    <col min="1332" max="1337" width="9.109375" style="257"/>
    <col min="1338" max="1339" width="10.6640625" style="257" bestFit="1" customWidth="1"/>
    <col min="1340" max="1345" width="9.109375" style="257"/>
    <col min="1346" max="1347" width="10.6640625" style="257" bestFit="1" customWidth="1"/>
    <col min="1348" max="1353" width="9.109375" style="257"/>
    <col min="1354" max="1355" width="10.6640625" style="257" bestFit="1" customWidth="1"/>
    <col min="1356" max="1361" width="9.109375" style="257"/>
    <col min="1362" max="1363" width="10.6640625" style="257" bestFit="1" customWidth="1"/>
    <col min="1364" max="1369" width="9.109375" style="257"/>
    <col min="1370" max="1371" width="10.6640625" style="257" bestFit="1" customWidth="1"/>
    <col min="1372" max="1377" width="9.109375" style="257"/>
    <col min="1378" max="1379" width="10.6640625" style="257" bestFit="1" customWidth="1"/>
    <col min="1380" max="1385" width="9.109375" style="257"/>
    <col min="1386" max="1387" width="10.6640625" style="257" bestFit="1" customWidth="1"/>
    <col min="1388" max="1393" width="9.109375" style="257"/>
    <col min="1394" max="1395" width="10.6640625" style="257" bestFit="1" customWidth="1"/>
    <col min="1396" max="1401" width="9.109375" style="257"/>
    <col min="1402" max="1403" width="10.6640625" style="257" bestFit="1" customWidth="1"/>
    <col min="1404" max="1409" width="9.109375" style="257"/>
    <col min="1410" max="1411" width="10.6640625" style="257" bestFit="1" customWidth="1"/>
    <col min="1412" max="1417" width="9.109375" style="257"/>
    <col min="1418" max="1419" width="10.6640625" style="257" bestFit="1" customWidth="1"/>
    <col min="1420" max="1425" width="9.109375" style="257"/>
    <col min="1426" max="1427" width="10.6640625" style="257" bestFit="1" customWidth="1"/>
    <col min="1428" max="1433" width="9.109375" style="257"/>
    <col min="1434" max="1435" width="10.6640625" style="257" bestFit="1" customWidth="1"/>
    <col min="1436" max="1441" width="9.109375" style="257"/>
    <col min="1442" max="1443" width="10.6640625" style="257" bestFit="1" customWidth="1"/>
    <col min="1444" max="1449" width="9.109375" style="257"/>
    <col min="1450" max="1451" width="10.6640625" style="257" bestFit="1" customWidth="1"/>
    <col min="1452" max="1457" width="9.109375" style="257"/>
    <col min="1458" max="1459" width="10.6640625" style="257" bestFit="1" customWidth="1"/>
    <col min="1460" max="1465" width="9.109375" style="257"/>
    <col min="1466" max="1467" width="10.6640625" style="257" bestFit="1" customWidth="1"/>
    <col min="1468" max="1473" width="9.109375" style="257"/>
    <col min="1474" max="1475" width="10.6640625" style="257" bestFit="1" customWidth="1"/>
    <col min="1476" max="1481" width="9.109375" style="257"/>
    <col min="1482" max="1483" width="10.6640625" style="257" bestFit="1" customWidth="1"/>
    <col min="1484" max="1489" width="9.109375" style="257"/>
    <col min="1490" max="1491" width="10.6640625" style="257" bestFit="1" customWidth="1"/>
    <col min="1492" max="1497" width="9.109375" style="257"/>
    <col min="1498" max="1499" width="10.6640625" style="257" bestFit="1" customWidth="1"/>
    <col min="1500" max="1505" width="9.109375" style="257"/>
    <col min="1506" max="1507" width="10.6640625" style="257" bestFit="1" customWidth="1"/>
    <col min="1508" max="1513" width="9.109375" style="257"/>
    <col min="1514" max="1515" width="10.6640625" style="257" bestFit="1" customWidth="1"/>
    <col min="1516" max="1521" width="9.109375" style="257"/>
    <col min="1522" max="1523" width="10.6640625" style="257" bestFit="1" customWidth="1"/>
    <col min="1524" max="1529" width="9.109375" style="257"/>
    <col min="1530" max="1531" width="10.6640625" style="257" bestFit="1" customWidth="1"/>
    <col min="1532" max="1537" width="9.109375" style="257"/>
    <col min="1538" max="1539" width="10.6640625" style="257" bestFit="1" customWidth="1"/>
    <col min="1540" max="1545" width="9.109375" style="257"/>
    <col min="1546" max="1547" width="10.6640625" style="257" bestFit="1" customWidth="1"/>
    <col min="1548" max="1553" width="9.109375" style="257"/>
    <col min="1554" max="1555" width="10.6640625" style="257" bestFit="1" customWidth="1"/>
    <col min="1556" max="1561" width="9.109375" style="257"/>
    <col min="1562" max="1563" width="10.6640625" style="257" bestFit="1" customWidth="1"/>
    <col min="1564" max="1569" width="9.109375" style="257"/>
    <col min="1570" max="1571" width="10.6640625" style="257" bestFit="1" customWidth="1"/>
    <col min="1572" max="1577" width="9.109375" style="257"/>
    <col min="1578" max="1579" width="10.6640625" style="257" bestFit="1" customWidth="1"/>
    <col min="1580" max="1585" width="9.109375" style="257"/>
    <col min="1586" max="1587" width="10.6640625" style="257" bestFit="1" customWidth="1"/>
    <col min="1588" max="1593" width="9.109375" style="257"/>
    <col min="1594" max="1595" width="10.6640625" style="257" bestFit="1" customWidth="1"/>
    <col min="1596" max="1601" width="9.109375" style="257"/>
    <col min="1602" max="1603" width="10.6640625" style="257" bestFit="1" customWidth="1"/>
    <col min="1604" max="1609" width="9.109375" style="257"/>
    <col min="1610" max="1611" width="10.6640625" style="257" bestFit="1" customWidth="1"/>
    <col min="1612" max="1617" width="9.109375" style="257"/>
    <col min="1618" max="1619" width="10.6640625" style="257" bestFit="1" customWidth="1"/>
    <col min="1620" max="1625" width="9.109375" style="257"/>
    <col min="1626" max="1627" width="10.6640625" style="257" bestFit="1" customWidth="1"/>
    <col min="1628" max="1633" width="9.109375" style="257"/>
    <col min="1634" max="1635" width="10.6640625" style="257" bestFit="1" customWidth="1"/>
    <col min="1636" max="1641" width="9.109375" style="257"/>
    <col min="1642" max="1643" width="10.6640625" style="257" bestFit="1" customWidth="1"/>
    <col min="1644" max="1649" width="9.109375" style="257"/>
    <col min="1650" max="1651" width="10.6640625" style="257" bestFit="1" customWidth="1"/>
    <col min="1652" max="1657" width="9.109375" style="257"/>
    <col min="1658" max="1659" width="10.6640625" style="257" bestFit="1" customWidth="1"/>
    <col min="1660" max="1665" width="9.109375" style="257"/>
    <col min="1666" max="1667" width="10.6640625" style="257" bestFit="1" customWidth="1"/>
    <col min="1668" max="1673" width="9.109375" style="257"/>
    <col min="1674" max="1675" width="10.6640625" style="257" bestFit="1" customWidth="1"/>
    <col min="1676" max="1681" width="9.109375" style="257"/>
    <col min="1682" max="1683" width="10.6640625" style="257" bestFit="1" customWidth="1"/>
    <col min="1684" max="1689" width="9.109375" style="257"/>
    <col min="1690" max="1691" width="10.6640625" style="257" bestFit="1" customWidth="1"/>
    <col min="1692" max="1697" width="9.109375" style="257"/>
    <col min="1698" max="1699" width="10.6640625" style="257" bestFit="1" customWidth="1"/>
    <col min="1700" max="1705" width="9.109375" style="257"/>
    <col min="1706" max="1707" width="10.6640625" style="257" bestFit="1" customWidth="1"/>
    <col min="1708" max="1713" width="9.109375" style="257"/>
    <col min="1714" max="1715" width="10.6640625" style="257" bestFit="1" customWidth="1"/>
    <col min="1716" max="1721" width="9.109375" style="257"/>
    <col min="1722" max="1723" width="10.6640625" style="257" bestFit="1" customWidth="1"/>
    <col min="1724" max="1729" width="9.109375" style="257"/>
    <col min="1730" max="1731" width="10.6640625" style="257" bestFit="1" customWidth="1"/>
    <col min="1732" max="1737" width="9.109375" style="257"/>
    <col min="1738" max="1739" width="10.6640625" style="257" bestFit="1" customWidth="1"/>
    <col min="1740" max="1745" width="9.109375" style="257"/>
    <col min="1746" max="1747" width="10.6640625" style="257" bestFit="1" customWidth="1"/>
    <col min="1748" max="1753" width="9.109375" style="257"/>
    <col min="1754" max="1755" width="10.6640625" style="257" bestFit="1" customWidth="1"/>
    <col min="1756" max="1761" width="9.109375" style="257"/>
    <col min="1762" max="1763" width="10.6640625" style="257" bestFit="1" customWidth="1"/>
    <col min="1764" max="1769" width="9.109375" style="257"/>
    <col min="1770" max="1771" width="10.6640625" style="257" bestFit="1" customWidth="1"/>
    <col min="1772" max="1777" width="9.109375" style="257"/>
    <col min="1778" max="1779" width="10.6640625" style="257" bestFit="1" customWidth="1"/>
    <col min="1780" max="1785" width="9.109375" style="257"/>
    <col min="1786" max="1787" width="10.6640625" style="257" bestFit="1" customWidth="1"/>
    <col min="1788" max="1793" width="9.109375" style="257"/>
    <col min="1794" max="1795" width="10.6640625" style="257" bestFit="1" customWidth="1"/>
    <col min="1796" max="1801" width="9.109375" style="257"/>
    <col min="1802" max="1803" width="10.6640625" style="257" bestFit="1" customWidth="1"/>
    <col min="1804" max="1809" width="9.109375" style="257"/>
    <col min="1810" max="1811" width="10.6640625" style="257" bestFit="1" customWidth="1"/>
    <col min="1812" max="1817" width="9.109375" style="257"/>
    <col min="1818" max="1819" width="10.6640625" style="257" bestFit="1" customWidth="1"/>
    <col min="1820" max="1825" width="9.109375" style="257"/>
    <col min="1826" max="1827" width="10.6640625" style="257" bestFit="1" customWidth="1"/>
    <col min="1828" max="1833" width="9.109375" style="257"/>
    <col min="1834" max="1835" width="10.6640625" style="257" bestFit="1" customWidth="1"/>
    <col min="1836" max="1841" width="9.109375" style="257"/>
    <col min="1842" max="1843" width="10.6640625" style="257" bestFit="1" customWidth="1"/>
    <col min="1844" max="1849" width="9.109375" style="257"/>
    <col min="1850" max="1851" width="10.6640625" style="257" bestFit="1" customWidth="1"/>
    <col min="1852" max="1857" width="9.109375" style="257"/>
    <col min="1858" max="1859" width="10.6640625" style="257" bestFit="1" customWidth="1"/>
    <col min="1860" max="1865" width="9.109375" style="257"/>
    <col min="1866" max="1867" width="10.6640625" style="257" bestFit="1" customWidth="1"/>
    <col min="1868" max="1873" width="9.109375" style="257"/>
    <col min="1874" max="1875" width="10.6640625" style="257" bestFit="1" customWidth="1"/>
    <col min="1876" max="1881" width="9.109375" style="257"/>
    <col min="1882" max="1883" width="10.6640625" style="257" bestFit="1" customWidth="1"/>
    <col min="1884" max="1889" width="9.109375" style="257"/>
    <col min="1890" max="1891" width="10.6640625" style="257" bestFit="1" customWidth="1"/>
    <col min="1892" max="1897" width="9.109375" style="257"/>
    <col min="1898" max="1899" width="10.6640625" style="257" bestFit="1" customWidth="1"/>
    <col min="1900" max="1905" width="9.109375" style="257"/>
    <col min="1906" max="1907" width="10.6640625" style="257" bestFit="1" customWidth="1"/>
    <col min="1908" max="1913" width="9.109375" style="257"/>
    <col min="1914" max="1915" width="10.6640625" style="257" bestFit="1" customWidth="1"/>
    <col min="1916" max="1921" width="9.109375" style="257"/>
    <col min="1922" max="1923" width="10.6640625" style="257" bestFit="1" customWidth="1"/>
    <col min="1924" max="1929" width="9.109375" style="257"/>
    <col min="1930" max="1931" width="10.6640625" style="257" bestFit="1" customWidth="1"/>
    <col min="1932" max="1937" width="9.109375" style="257"/>
    <col min="1938" max="1939" width="10.6640625" style="257" bestFit="1" customWidth="1"/>
    <col min="1940" max="1945" width="9.109375" style="257"/>
    <col min="1946" max="1947" width="10.6640625" style="257" bestFit="1" customWidth="1"/>
    <col min="1948" max="1953" width="9.109375" style="257"/>
    <col min="1954" max="1955" width="10.6640625" style="257" bestFit="1" customWidth="1"/>
    <col min="1956" max="1961" width="9.109375" style="257"/>
    <col min="1962" max="1963" width="10.6640625" style="257" bestFit="1" customWidth="1"/>
    <col min="1964" max="1969" width="9.109375" style="257"/>
    <col min="1970" max="1971" width="10.6640625" style="257" bestFit="1" customWidth="1"/>
    <col min="1972" max="1977" width="9.109375" style="257"/>
    <col min="1978" max="1979" width="10.6640625" style="257" bestFit="1" customWidth="1"/>
    <col min="1980" max="1985" width="9.109375" style="257"/>
    <col min="1986" max="1987" width="10.6640625" style="257" bestFit="1" customWidth="1"/>
    <col min="1988" max="1993" width="9.109375" style="257"/>
    <col min="1994" max="1995" width="10.6640625" style="257" bestFit="1" customWidth="1"/>
    <col min="1996" max="2001" width="9.109375" style="257"/>
    <col min="2002" max="2003" width="10.6640625" style="257" bestFit="1" customWidth="1"/>
    <col min="2004" max="2009" width="9.109375" style="257"/>
    <col min="2010" max="2011" width="10.6640625" style="257" bestFit="1" customWidth="1"/>
    <col min="2012" max="2017" width="9.109375" style="257"/>
    <col min="2018" max="2019" width="10.6640625" style="257" bestFit="1" customWidth="1"/>
    <col min="2020" max="2025" width="9.109375" style="257"/>
    <col min="2026" max="2027" width="10.6640625" style="257" bestFit="1" customWidth="1"/>
    <col min="2028" max="2033" width="9.109375" style="257"/>
    <col min="2034" max="2035" width="10.6640625" style="257" bestFit="1" customWidth="1"/>
    <col min="2036" max="2041" width="9.109375" style="257"/>
    <col min="2042" max="2043" width="10.6640625" style="257" bestFit="1" customWidth="1"/>
    <col min="2044" max="2049" width="9.109375" style="257"/>
    <col min="2050" max="2051" width="10.6640625" style="257" bestFit="1" customWidth="1"/>
    <col min="2052" max="2057" width="9.109375" style="257"/>
    <col min="2058" max="2059" width="10.6640625" style="257" bestFit="1" customWidth="1"/>
    <col min="2060" max="2065" width="9.109375" style="257"/>
    <col min="2066" max="2067" width="10.6640625" style="257" bestFit="1" customWidth="1"/>
    <col min="2068" max="2073" width="9.109375" style="257"/>
    <col min="2074" max="2075" width="10.6640625" style="257" bestFit="1" customWidth="1"/>
    <col min="2076" max="2081" width="9.109375" style="257"/>
    <col min="2082" max="2083" width="10.6640625" style="257" bestFit="1" customWidth="1"/>
    <col min="2084" max="2089" width="9.109375" style="257"/>
    <col min="2090" max="2091" width="10.6640625" style="257" bestFit="1" customWidth="1"/>
    <col min="2092" max="2097" width="9.109375" style="257"/>
    <col min="2098" max="2099" width="10.6640625" style="257" bestFit="1" customWidth="1"/>
    <col min="2100" max="2105" width="9.109375" style="257"/>
    <col min="2106" max="2107" width="10.6640625" style="257" bestFit="1" customWidth="1"/>
    <col min="2108" max="2113" width="9.109375" style="257"/>
    <col min="2114" max="2115" width="10.6640625" style="257" bestFit="1" customWidth="1"/>
    <col min="2116" max="2121" width="9.109375" style="257"/>
    <col min="2122" max="2123" width="10.6640625" style="257" bestFit="1" customWidth="1"/>
    <col min="2124" max="2129" width="9.109375" style="257"/>
    <col min="2130" max="2131" width="10.6640625" style="257" bestFit="1" customWidth="1"/>
    <col min="2132" max="2137" width="9.109375" style="257"/>
    <col min="2138" max="2139" width="10.6640625" style="257" bestFit="1" customWidth="1"/>
    <col min="2140" max="2145" width="9.109375" style="257"/>
    <col min="2146" max="2147" width="10.6640625" style="257" bestFit="1" customWidth="1"/>
    <col min="2148" max="2153" width="9.109375" style="257"/>
    <col min="2154" max="2155" width="10.6640625" style="257" bestFit="1" customWidth="1"/>
    <col min="2156" max="2161" width="9.109375" style="257"/>
    <col min="2162" max="2163" width="10.6640625" style="257" bestFit="1" customWidth="1"/>
    <col min="2164" max="2169" width="9.109375" style="257"/>
    <col min="2170" max="2171" width="10.6640625" style="257" bestFit="1" customWidth="1"/>
    <col min="2172" max="2177" width="9.109375" style="257"/>
    <col min="2178" max="2179" width="10.6640625" style="257" bestFit="1" customWidth="1"/>
    <col min="2180" max="2185" width="9.109375" style="257"/>
    <col min="2186" max="2187" width="10.6640625" style="257" bestFit="1" customWidth="1"/>
    <col min="2188" max="2193" width="9.109375" style="257"/>
    <col min="2194" max="2195" width="10.6640625" style="257" bestFit="1" customWidth="1"/>
    <col min="2196" max="2201" width="9.109375" style="257"/>
    <col min="2202" max="2203" width="10.6640625" style="257" bestFit="1" customWidth="1"/>
    <col min="2204" max="2209" width="9.109375" style="257"/>
    <col min="2210" max="2211" width="10.6640625" style="257" bestFit="1" customWidth="1"/>
    <col min="2212" max="2217" width="9.109375" style="257"/>
    <col min="2218" max="2219" width="10.6640625" style="257" bestFit="1" customWidth="1"/>
    <col min="2220" max="2225" width="9.109375" style="257"/>
    <col min="2226" max="2227" width="10.6640625" style="257" bestFit="1" customWidth="1"/>
    <col min="2228" max="2233" width="9.109375" style="257"/>
    <col min="2234" max="2235" width="10.6640625" style="257" bestFit="1" customWidth="1"/>
    <col min="2236" max="2241" width="9.109375" style="257"/>
    <col min="2242" max="2243" width="10.6640625" style="257" bestFit="1" customWidth="1"/>
    <col min="2244" max="2249" width="9.109375" style="257"/>
    <col min="2250" max="2251" width="10.6640625" style="257" bestFit="1" customWidth="1"/>
    <col min="2252" max="2257" width="9.109375" style="257"/>
    <col min="2258" max="2259" width="10.6640625" style="257" bestFit="1" customWidth="1"/>
    <col min="2260" max="2265" width="9.109375" style="257"/>
    <col min="2266" max="2267" width="10.6640625" style="257" bestFit="1" customWidth="1"/>
    <col min="2268" max="2273" width="9.109375" style="257"/>
    <col min="2274" max="2275" width="10.6640625" style="257" bestFit="1" customWidth="1"/>
    <col min="2276" max="2281" width="9.109375" style="257"/>
    <col min="2282" max="2283" width="10.6640625" style="257" bestFit="1" customWidth="1"/>
    <col min="2284" max="2289" width="9.109375" style="257"/>
    <col min="2290" max="2291" width="10.6640625" style="257" bestFit="1" customWidth="1"/>
    <col min="2292" max="2297" width="9.109375" style="257"/>
    <col min="2298" max="2299" width="10.6640625" style="257" bestFit="1" customWidth="1"/>
    <col min="2300" max="2305" width="9.109375" style="257"/>
    <col min="2306" max="2307" width="10.6640625" style="257" bestFit="1" customWidth="1"/>
    <col min="2308" max="2313" width="9.109375" style="257"/>
    <col min="2314" max="2315" width="10.6640625" style="257" bestFit="1" customWidth="1"/>
    <col min="2316" max="2321" width="9.109375" style="257"/>
    <col min="2322" max="2323" width="10.6640625" style="257" bestFit="1" customWidth="1"/>
    <col min="2324" max="2329" width="9.109375" style="257"/>
    <col min="2330" max="2331" width="10.6640625" style="257" bestFit="1" customWidth="1"/>
    <col min="2332" max="2337" width="9.109375" style="257"/>
    <col min="2338" max="2339" width="10.6640625" style="257" bestFit="1" customWidth="1"/>
    <col min="2340" max="2345" width="9.109375" style="257"/>
    <col min="2346" max="2347" width="10.6640625" style="257" bestFit="1" customWidth="1"/>
    <col min="2348" max="2353" width="9.109375" style="257"/>
    <col min="2354" max="2355" width="10.6640625" style="257" bestFit="1" customWidth="1"/>
    <col min="2356" max="2361" width="9.109375" style="257"/>
    <col min="2362" max="2363" width="10.6640625" style="257" bestFit="1" customWidth="1"/>
    <col min="2364" max="2369" width="9.109375" style="257"/>
    <col min="2370" max="2371" width="10.6640625" style="257" bestFit="1" customWidth="1"/>
    <col min="2372" max="2377" width="9.109375" style="257"/>
    <col min="2378" max="2379" width="10.6640625" style="257" bestFit="1" customWidth="1"/>
    <col min="2380" max="2385" width="9.109375" style="257"/>
    <col min="2386" max="2387" width="10.6640625" style="257" bestFit="1" customWidth="1"/>
    <col min="2388" max="2393" width="9.109375" style="257"/>
    <col min="2394" max="2395" width="10.6640625" style="257" bestFit="1" customWidth="1"/>
    <col min="2396" max="2401" width="9.109375" style="257"/>
    <col min="2402" max="2403" width="10.6640625" style="257" bestFit="1" customWidth="1"/>
    <col min="2404" max="2409" width="9.109375" style="257"/>
    <col min="2410" max="2411" width="10.6640625" style="257" bestFit="1" customWidth="1"/>
    <col min="2412" max="2417" width="9.109375" style="257"/>
    <col min="2418" max="2419" width="10.6640625" style="257" bestFit="1" customWidth="1"/>
    <col min="2420" max="2425" width="9.109375" style="257"/>
    <col min="2426" max="2427" width="10.6640625" style="257" bestFit="1" customWidth="1"/>
    <col min="2428" max="2433" width="9.109375" style="257"/>
    <col min="2434" max="2435" width="10.6640625" style="257" bestFit="1" customWidth="1"/>
    <col min="2436" max="2441" width="9.109375" style="257"/>
    <col min="2442" max="2443" width="10.6640625" style="257" bestFit="1" customWidth="1"/>
    <col min="2444" max="2449" width="9.109375" style="257"/>
    <col min="2450" max="2451" width="10.6640625" style="257" bestFit="1" customWidth="1"/>
    <col min="2452" max="2457" width="9.109375" style="257"/>
    <col min="2458" max="2459" width="10.6640625" style="257" bestFit="1" customWidth="1"/>
    <col min="2460" max="2465" width="9.109375" style="257"/>
    <col min="2466" max="2467" width="10.6640625" style="257" bestFit="1" customWidth="1"/>
    <col min="2468" max="2473" width="9.109375" style="257"/>
    <col min="2474" max="2475" width="10.6640625" style="257" bestFit="1" customWidth="1"/>
    <col min="2476" max="2481" width="9.109375" style="257"/>
    <col min="2482" max="2483" width="10.6640625" style="257" bestFit="1" customWidth="1"/>
    <col min="2484" max="2489" width="9.109375" style="257"/>
    <col min="2490" max="2491" width="10.6640625" style="257" bestFit="1" customWidth="1"/>
    <col min="2492" max="2497" width="9.109375" style="257"/>
    <col min="2498" max="2499" width="10.6640625" style="257" bestFit="1" customWidth="1"/>
    <col min="2500" max="2505" width="9.109375" style="257"/>
    <col min="2506" max="2507" width="10.6640625" style="257" bestFit="1" customWidth="1"/>
    <col min="2508" max="2513" width="9.109375" style="257"/>
    <col min="2514" max="2515" width="10.6640625" style="257" bestFit="1" customWidth="1"/>
    <col min="2516" max="2521" width="9.109375" style="257"/>
    <col min="2522" max="2523" width="10.6640625" style="257" bestFit="1" customWidth="1"/>
    <col min="2524" max="2529" width="9.109375" style="257"/>
    <col min="2530" max="2531" width="10.6640625" style="257" bestFit="1" customWidth="1"/>
    <col min="2532" max="2537" width="9.109375" style="257"/>
    <col min="2538" max="2539" width="10.6640625" style="257" bestFit="1" customWidth="1"/>
    <col min="2540" max="2545" width="9.109375" style="257"/>
    <col min="2546" max="2547" width="10.6640625" style="257" bestFit="1" customWidth="1"/>
    <col min="2548" max="2553" width="9.109375" style="257"/>
    <col min="2554" max="2555" width="10.6640625" style="257" bestFit="1" customWidth="1"/>
    <col min="2556" max="2561" width="9.109375" style="257"/>
    <col min="2562" max="2563" width="10.6640625" style="257" bestFit="1" customWidth="1"/>
    <col min="2564" max="2569" width="9.109375" style="257"/>
    <col min="2570" max="2571" width="10.6640625" style="257" bestFit="1" customWidth="1"/>
    <col min="2572" max="2577" width="9.109375" style="257"/>
    <col min="2578" max="2579" width="10.6640625" style="257" bestFit="1" customWidth="1"/>
    <col min="2580" max="2585" width="9.109375" style="257"/>
    <col min="2586" max="2587" width="10.6640625" style="257" bestFit="1" customWidth="1"/>
    <col min="2588" max="2593" width="9.109375" style="257"/>
    <col min="2594" max="2595" width="10.6640625" style="257" bestFit="1" customWidth="1"/>
    <col min="2596" max="2601" width="9.109375" style="257"/>
    <col min="2602" max="2603" width="10.6640625" style="257" bestFit="1" customWidth="1"/>
    <col min="2604" max="2609" width="9.109375" style="257"/>
    <col min="2610" max="2611" width="10.6640625" style="257" bestFit="1" customWidth="1"/>
    <col min="2612" max="2617" width="9.109375" style="257"/>
    <col min="2618" max="2619" width="10.6640625" style="257" bestFit="1" customWidth="1"/>
    <col min="2620" max="2625" width="9.109375" style="257"/>
    <col min="2626" max="2627" width="10.6640625" style="257" bestFit="1" customWidth="1"/>
    <col min="2628" max="2633" width="9.109375" style="257"/>
    <col min="2634" max="2635" width="10.6640625" style="257" bestFit="1" customWidth="1"/>
    <col min="2636" max="2641" width="9.109375" style="257"/>
    <col min="2642" max="2643" width="10.6640625" style="257" bestFit="1" customWidth="1"/>
    <col min="2644" max="2649" width="9.109375" style="257"/>
    <col min="2650" max="2651" width="10.6640625" style="257" bestFit="1" customWidth="1"/>
    <col min="2652" max="2657" width="9.109375" style="257"/>
    <col min="2658" max="2659" width="10.6640625" style="257" bestFit="1" customWidth="1"/>
    <col min="2660" max="2665" width="9.109375" style="257"/>
    <col min="2666" max="2667" width="10.6640625" style="257" bestFit="1" customWidth="1"/>
    <col min="2668" max="2673" width="9.109375" style="257"/>
    <col min="2674" max="2675" width="10.6640625" style="257" bestFit="1" customWidth="1"/>
    <col min="2676" max="2681" width="9.109375" style="257"/>
    <col min="2682" max="2683" width="10.6640625" style="257" bestFit="1" customWidth="1"/>
    <col min="2684" max="2689" width="9.109375" style="257"/>
    <col min="2690" max="2691" width="10.6640625" style="257" bestFit="1" customWidth="1"/>
    <col min="2692" max="2697" width="9.109375" style="257"/>
    <col min="2698" max="2699" width="10.6640625" style="257" bestFit="1" customWidth="1"/>
    <col min="2700" max="2705" width="9.109375" style="257"/>
    <col min="2706" max="2707" width="10.6640625" style="257" bestFit="1" customWidth="1"/>
    <col min="2708" max="2713" width="9.109375" style="257"/>
    <col min="2714" max="2715" width="10.6640625" style="257" bestFit="1" customWidth="1"/>
    <col min="2716" max="2721" width="9.109375" style="257"/>
    <col min="2722" max="2723" width="10.6640625" style="257" bestFit="1" customWidth="1"/>
    <col min="2724" max="2729" width="9.109375" style="257"/>
    <col min="2730" max="2731" width="10.6640625" style="257" bestFit="1" customWidth="1"/>
    <col min="2732" max="2737" width="9.109375" style="257"/>
    <col min="2738" max="2739" width="10.6640625" style="257" bestFit="1" customWidth="1"/>
    <col min="2740" max="2745" width="9.109375" style="257"/>
    <col min="2746" max="2747" width="10.6640625" style="257" bestFit="1" customWidth="1"/>
    <col min="2748" max="2753" width="9.109375" style="257"/>
    <col min="2754" max="2755" width="10.6640625" style="257" bestFit="1" customWidth="1"/>
    <col min="2756" max="2761" width="9.109375" style="257"/>
    <col min="2762" max="2763" width="10.6640625" style="257" bestFit="1" customWidth="1"/>
    <col min="2764" max="2769" width="9.109375" style="257"/>
    <col min="2770" max="2771" width="10.6640625" style="257" bestFit="1" customWidth="1"/>
    <col min="2772" max="2777" width="9.109375" style="257"/>
    <col min="2778" max="2779" width="10.6640625" style="257" bestFit="1" customWidth="1"/>
    <col min="2780" max="2785" width="9.109375" style="257"/>
    <col min="2786" max="2787" width="10.6640625" style="257" bestFit="1" customWidth="1"/>
    <col min="2788" max="2793" width="9.109375" style="257"/>
    <col min="2794" max="2795" width="10.6640625" style="257" bestFit="1" customWidth="1"/>
    <col min="2796" max="2801" width="9.109375" style="257"/>
    <col min="2802" max="2803" width="10.6640625" style="257" bestFit="1" customWidth="1"/>
    <col min="2804" max="2809" width="9.109375" style="257"/>
    <col min="2810" max="2811" width="10.6640625" style="257" bestFit="1" customWidth="1"/>
    <col min="2812" max="2817" width="9.109375" style="257"/>
    <col min="2818" max="2819" width="10.6640625" style="257" bestFit="1" customWidth="1"/>
    <col min="2820" max="2825" width="9.109375" style="257"/>
    <col min="2826" max="2827" width="10.6640625" style="257" bestFit="1" customWidth="1"/>
    <col min="2828" max="2833" width="9.109375" style="257"/>
    <col min="2834" max="2835" width="10.6640625" style="257" bestFit="1" customWidth="1"/>
    <col min="2836" max="2841" width="9.109375" style="257"/>
    <col min="2842" max="2843" width="10.6640625" style="257" bestFit="1" customWidth="1"/>
    <col min="2844" max="2849" width="9.109375" style="257"/>
    <col min="2850" max="2851" width="10.6640625" style="257" bestFit="1" customWidth="1"/>
    <col min="2852" max="2857" width="9.109375" style="257"/>
    <col min="2858" max="2859" width="10.6640625" style="257" bestFit="1" customWidth="1"/>
    <col min="2860" max="2865" width="9.109375" style="257"/>
    <col min="2866" max="2867" width="10.6640625" style="257" bestFit="1" customWidth="1"/>
    <col min="2868" max="2873" width="9.109375" style="257"/>
    <col min="2874" max="2875" width="10.6640625" style="257" bestFit="1" customWidth="1"/>
    <col min="2876" max="2881" width="9.109375" style="257"/>
    <col min="2882" max="2883" width="10.6640625" style="257" bestFit="1" customWidth="1"/>
    <col min="2884" max="2889" width="9.109375" style="257"/>
    <col min="2890" max="2891" width="10.6640625" style="257" bestFit="1" customWidth="1"/>
    <col min="2892" max="2897" width="9.109375" style="257"/>
    <col min="2898" max="2899" width="10.6640625" style="257" bestFit="1" customWidth="1"/>
    <col min="2900" max="2905" width="9.109375" style="257"/>
    <col min="2906" max="2907" width="10.6640625" style="257" bestFit="1" customWidth="1"/>
    <col min="2908" max="2913" width="9.109375" style="257"/>
    <col min="2914" max="2915" width="10.6640625" style="257" bestFit="1" customWidth="1"/>
    <col min="2916" max="2921" width="9.109375" style="257"/>
    <col min="2922" max="2923" width="10.6640625" style="257" bestFit="1" customWidth="1"/>
    <col min="2924" max="2929" width="9.109375" style="257"/>
    <col min="2930" max="2931" width="10.6640625" style="257" bestFit="1" customWidth="1"/>
    <col min="2932" max="2937" width="9.109375" style="257"/>
    <col min="2938" max="2939" width="10.6640625" style="257" bestFit="1" customWidth="1"/>
    <col min="2940" max="2945" width="9.109375" style="257"/>
    <col min="2946" max="2947" width="10.6640625" style="257" bestFit="1" customWidth="1"/>
    <col min="2948" max="2953" width="9.109375" style="257"/>
    <col min="2954" max="2955" width="10.6640625" style="257" bestFit="1" customWidth="1"/>
    <col min="2956" max="2961" width="9.109375" style="257"/>
    <col min="2962" max="2963" width="10.6640625" style="257" bestFit="1" customWidth="1"/>
    <col min="2964" max="2969" width="9.109375" style="257"/>
    <col min="2970" max="2971" width="10.6640625" style="257" bestFit="1" customWidth="1"/>
    <col min="2972" max="2977" width="9.109375" style="257"/>
    <col min="2978" max="2979" width="10.6640625" style="257" bestFit="1" customWidth="1"/>
    <col min="2980" max="2985" width="9.109375" style="257"/>
    <col min="2986" max="2987" width="10.6640625" style="257" bestFit="1" customWidth="1"/>
    <col min="2988" max="2993" width="9.109375" style="257"/>
    <col min="2994" max="2995" width="10.6640625" style="257" bestFit="1" customWidth="1"/>
    <col min="2996" max="3001" width="9.109375" style="257"/>
    <col min="3002" max="3003" width="10.6640625" style="257" bestFit="1" customWidth="1"/>
    <col min="3004" max="3009" width="9.109375" style="257"/>
    <col min="3010" max="3011" width="10.6640625" style="257" bestFit="1" customWidth="1"/>
    <col min="3012" max="3017" width="9.109375" style="257"/>
    <col min="3018" max="3019" width="10.6640625" style="257" bestFit="1" customWidth="1"/>
    <col min="3020" max="3025" width="9.109375" style="257"/>
    <col min="3026" max="3027" width="10.6640625" style="257" bestFit="1" customWidth="1"/>
    <col min="3028" max="3033" width="9.109375" style="257"/>
    <col min="3034" max="3035" width="10.6640625" style="257" bestFit="1" customWidth="1"/>
    <col min="3036" max="3041" width="9.109375" style="257"/>
    <col min="3042" max="3043" width="10.6640625" style="257" bestFit="1" customWidth="1"/>
    <col min="3044" max="3049" width="9.109375" style="257"/>
    <col min="3050" max="3051" width="10.6640625" style="257" bestFit="1" customWidth="1"/>
    <col min="3052" max="3057" width="9.109375" style="257"/>
    <col min="3058" max="3059" width="10.6640625" style="257" bestFit="1" customWidth="1"/>
    <col min="3060" max="3065" width="9.109375" style="257"/>
    <col min="3066" max="3067" width="10.6640625" style="257" bestFit="1" customWidth="1"/>
    <col min="3068" max="3073" width="9.109375" style="257"/>
    <col min="3074" max="3075" width="10.6640625" style="257" bestFit="1" customWidth="1"/>
    <col min="3076" max="3081" width="9.109375" style="257"/>
    <col min="3082" max="3083" width="10.6640625" style="257" bestFit="1" customWidth="1"/>
    <col min="3084" max="3089" width="9.109375" style="257"/>
    <col min="3090" max="3091" width="10.6640625" style="257" bestFit="1" customWidth="1"/>
    <col min="3092" max="3097" width="9.109375" style="257"/>
    <col min="3098" max="3099" width="10.6640625" style="257" bestFit="1" customWidth="1"/>
    <col min="3100" max="3105" width="9.109375" style="257"/>
    <col min="3106" max="3107" width="10.6640625" style="257" bestFit="1" customWidth="1"/>
    <col min="3108" max="3113" width="9.109375" style="257"/>
    <col min="3114" max="3115" width="10.6640625" style="257" bestFit="1" customWidth="1"/>
    <col min="3116" max="3121" width="9.109375" style="257"/>
    <col min="3122" max="3123" width="10.6640625" style="257" bestFit="1" customWidth="1"/>
    <col min="3124" max="3129" width="9.109375" style="257"/>
    <col min="3130" max="3131" width="10.6640625" style="257" bestFit="1" customWidth="1"/>
    <col min="3132" max="3137" width="9.109375" style="257"/>
    <col min="3138" max="3139" width="10.6640625" style="257" bestFit="1" customWidth="1"/>
    <col min="3140" max="3145" width="9.109375" style="257"/>
    <col min="3146" max="3147" width="10.6640625" style="257" bestFit="1" customWidth="1"/>
    <col min="3148" max="3153" width="9.109375" style="257"/>
    <col min="3154" max="3155" width="10.6640625" style="257" bestFit="1" customWidth="1"/>
    <col min="3156" max="3161" width="9.109375" style="257"/>
    <col min="3162" max="3163" width="10.6640625" style="257" bestFit="1" customWidth="1"/>
    <col min="3164" max="3169" width="9.109375" style="257"/>
    <col min="3170" max="3171" width="10.6640625" style="257" bestFit="1" customWidth="1"/>
    <col min="3172" max="3177" width="9.109375" style="257"/>
    <col min="3178" max="3179" width="10.6640625" style="257" bestFit="1" customWidth="1"/>
    <col min="3180" max="3185" width="9.109375" style="257"/>
    <col min="3186" max="3187" width="10.6640625" style="257" bestFit="1" customWidth="1"/>
    <col min="3188" max="3193" width="9.109375" style="257"/>
    <col min="3194" max="3195" width="10.6640625" style="257" bestFit="1" customWidth="1"/>
    <col min="3196" max="3201" width="9.109375" style="257"/>
    <col min="3202" max="3203" width="10.6640625" style="257" bestFit="1" customWidth="1"/>
    <col min="3204" max="3209" width="9.109375" style="257"/>
    <col min="3210" max="3211" width="10.6640625" style="257" bestFit="1" customWidth="1"/>
    <col min="3212" max="3217" width="9.109375" style="257"/>
    <col min="3218" max="3219" width="10.6640625" style="257" bestFit="1" customWidth="1"/>
    <col min="3220" max="3225" width="9.109375" style="257"/>
    <col min="3226" max="3227" width="10.6640625" style="257" bestFit="1" customWidth="1"/>
    <col min="3228" max="3233" width="9.109375" style="257"/>
    <col min="3234" max="3235" width="10.6640625" style="257" bestFit="1" customWidth="1"/>
    <col min="3236" max="3241" width="9.109375" style="257"/>
    <col min="3242" max="3243" width="10.6640625" style="257" bestFit="1" customWidth="1"/>
    <col min="3244" max="3249" width="9.109375" style="257"/>
    <col min="3250" max="3251" width="10.6640625" style="257" bestFit="1" customWidth="1"/>
    <col min="3252" max="3257" width="9.109375" style="257"/>
    <col min="3258" max="3259" width="10.6640625" style="257" bestFit="1" customWidth="1"/>
    <col min="3260" max="3265" width="9.109375" style="257"/>
    <col min="3266" max="3267" width="10.6640625" style="257" bestFit="1" customWidth="1"/>
    <col min="3268" max="3273" width="9.109375" style="257"/>
    <col min="3274" max="3275" width="10.6640625" style="257" bestFit="1" customWidth="1"/>
    <col min="3276" max="3281" width="9.109375" style="257"/>
    <col min="3282" max="3283" width="10.6640625" style="257" bestFit="1" customWidth="1"/>
    <col min="3284" max="3289" width="9.109375" style="257"/>
    <col min="3290" max="3291" width="10.6640625" style="257" bestFit="1" customWidth="1"/>
    <col min="3292" max="3297" width="9.109375" style="257"/>
    <col min="3298" max="3299" width="10.6640625" style="257" bestFit="1" customWidth="1"/>
    <col min="3300" max="3305" width="9.109375" style="257"/>
    <col min="3306" max="3307" width="10.6640625" style="257" bestFit="1" customWidth="1"/>
    <col min="3308" max="3313" width="9.109375" style="257"/>
    <col min="3314" max="3315" width="10.6640625" style="257" bestFit="1" customWidth="1"/>
    <col min="3316" max="3321" width="9.109375" style="257"/>
    <col min="3322" max="3323" width="10.6640625" style="257" bestFit="1" customWidth="1"/>
    <col min="3324" max="3329" width="9.109375" style="257"/>
    <col min="3330" max="3331" width="10.6640625" style="257" bestFit="1" customWidth="1"/>
    <col min="3332" max="3337" width="9.109375" style="257"/>
    <col min="3338" max="3339" width="10.6640625" style="257" bestFit="1" customWidth="1"/>
    <col min="3340" max="3345" width="9.109375" style="257"/>
    <col min="3346" max="3347" width="10.6640625" style="257" bestFit="1" customWidth="1"/>
    <col min="3348" max="3353" width="9.109375" style="257"/>
    <col min="3354" max="3355" width="10.6640625" style="257" bestFit="1" customWidth="1"/>
    <col min="3356" max="3361" width="9.109375" style="257"/>
    <col min="3362" max="3363" width="10.6640625" style="257" bestFit="1" customWidth="1"/>
    <col min="3364" max="3369" width="9.109375" style="257"/>
    <col min="3370" max="3371" width="10.6640625" style="257" bestFit="1" customWidth="1"/>
    <col min="3372" max="3377" width="9.109375" style="257"/>
    <col min="3378" max="3379" width="10.6640625" style="257" bestFit="1" customWidth="1"/>
    <col min="3380" max="3385" width="9.109375" style="257"/>
    <col min="3386" max="3387" width="10.6640625" style="257" bestFit="1" customWidth="1"/>
    <col min="3388" max="3393" width="9.109375" style="257"/>
    <col min="3394" max="3395" width="10.6640625" style="257" bestFit="1" customWidth="1"/>
    <col min="3396" max="3401" width="9.109375" style="257"/>
    <col min="3402" max="3403" width="10.6640625" style="257" bestFit="1" customWidth="1"/>
    <col min="3404" max="3409" width="9.109375" style="257"/>
    <col min="3410" max="3411" width="10.6640625" style="257" bestFit="1" customWidth="1"/>
    <col min="3412" max="3417" width="9.109375" style="257"/>
    <col min="3418" max="3419" width="10.6640625" style="257" bestFit="1" customWidth="1"/>
    <col min="3420" max="3425" width="9.109375" style="257"/>
    <col min="3426" max="3427" width="10.6640625" style="257" bestFit="1" customWidth="1"/>
    <col min="3428" max="3433" width="9.109375" style="257"/>
    <col min="3434" max="3435" width="10.6640625" style="257" bestFit="1" customWidth="1"/>
    <col min="3436" max="3441" width="9.109375" style="257"/>
    <col min="3442" max="3443" width="10.6640625" style="257" bestFit="1" customWidth="1"/>
    <col min="3444" max="3449" width="9.109375" style="257"/>
    <col min="3450" max="3451" width="10.6640625" style="257" bestFit="1" customWidth="1"/>
    <col min="3452" max="3457" width="9.109375" style="257"/>
    <col min="3458" max="3459" width="10.6640625" style="257" bestFit="1" customWidth="1"/>
    <col min="3460" max="3465" width="9.109375" style="257"/>
    <col min="3466" max="3467" width="10.6640625" style="257" bestFit="1" customWidth="1"/>
    <col min="3468" max="3473" width="9.109375" style="257"/>
    <col min="3474" max="3475" width="10.6640625" style="257" bestFit="1" customWidth="1"/>
    <col min="3476" max="3481" width="9.109375" style="257"/>
    <col min="3482" max="3483" width="10.6640625" style="257" bestFit="1" customWidth="1"/>
    <col min="3484" max="3489" width="9.109375" style="257"/>
    <col min="3490" max="3491" width="10.6640625" style="257" bestFit="1" customWidth="1"/>
    <col min="3492" max="3497" width="9.109375" style="257"/>
    <col min="3498" max="3499" width="10.6640625" style="257" bestFit="1" customWidth="1"/>
    <col min="3500" max="3505" width="9.109375" style="257"/>
    <col min="3506" max="3507" width="10.6640625" style="257" bestFit="1" customWidth="1"/>
    <col min="3508" max="3513" width="9.109375" style="257"/>
    <col min="3514" max="3515" width="10.6640625" style="257" bestFit="1" customWidth="1"/>
    <col min="3516" max="3521" width="9.109375" style="257"/>
    <col min="3522" max="3523" width="10.6640625" style="257" bestFit="1" customWidth="1"/>
    <col min="3524" max="3529" width="9.109375" style="257"/>
    <col min="3530" max="3531" width="10.6640625" style="257" bestFit="1" customWidth="1"/>
    <col min="3532" max="3537" width="9.109375" style="257"/>
    <col min="3538" max="3539" width="10.6640625" style="257" bestFit="1" customWidth="1"/>
    <col min="3540" max="3545" width="9.109375" style="257"/>
    <col min="3546" max="3547" width="10.6640625" style="257" bestFit="1" customWidth="1"/>
    <col min="3548" max="3553" width="9.109375" style="257"/>
    <col min="3554" max="3555" width="10.6640625" style="257" bestFit="1" customWidth="1"/>
    <col min="3556" max="3561" width="9.109375" style="257"/>
    <col min="3562" max="3563" width="10.6640625" style="257" bestFit="1" customWidth="1"/>
    <col min="3564" max="3569" width="9.109375" style="257"/>
    <col min="3570" max="3571" width="10.6640625" style="257" bestFit="1" customWidth="1"/>
    <col min="3572" max="3577" width="9.109375" style="257"/>
    <col min="3578" max="3579" width="10.6640625" style="257" bestFit="1" customWidth="1"/>
    <col min="3580" max="3585" width="9.109375" style="257"/>
    <col min="3586" max="3587" width="10.6640625" style="257" bestFit="1" customWidth="1"/>
    <col min="3588" max="3593" width="9.109375" style="257"/>
    <col min="3594" max="3595" width="10.6640625" style="257" bestFit="1" customWidth="1"/>
    <col min="3596" max="3601" width="9.109375" style="257"/>
    <col min="3602" max="3603" width="10.6640625" style="257" bestFit="1" customWidth="1"/>
    <col min="3604" max="3609" width="9.109375" style="257"/>
    <col min="3610" max="3611" width="10.6640625" style="257" bestFit="1" customWidth="1"/>
    <col min="3612" max="3617" width="9.109375" style="257"/>
    <col min="3618" max="3619" width="10.6640625" style="257" bestFit="1" customWidth="1"/>
    <col min="3620" max="3625" width="9.109375" style="257"/>
    <col min="3626" max="3627" width="10.6640625" style="257" bestFit="1" customWidth="1"/>
    <col min="3628" max="3633" width="9.109375" style="257"/>
    <col min="3634" max="3635" width="10.6640625" style="257" bestFit="1" customWidth="1"/>
    <col min="3636" max="3641" width="9.109375" style="257"/>
    <col min="3642" max="3643" width="10.6640625" style="257" bestFit="1" customWidth="1"/>
    <col min="3644" max="3649" width="9.109375" style="257"/>
    <col min="3650" max="3651" width="10.6640625" style="257" bestFit="1" customWidth="1"/>
    <col min="3652" max="3657" width="9.109375" style="257"/>
    <col min="3658" max="3659" width="10.6640625" style="257" bestFit="1" customWidth="1"/>
    <col min="3660" max="3665" width="9.109375" style="257"/>
    <col min="3666" max="3667" width="10.6640625" style="257" bestFit="1" customWidth="1"/>
    <col min="3668" max="3673" width="9.109375" style="257"/>
    <col min="3674" max="3675" width="10.6640625" style="257" bestFit="1" customWidth="1"/>
    <col min="3676" max="3681" width="9.109375" style="257"/>
    <col min="3682" max="3683" width="10.6640625" style="257" bestFit="1" customWidth="1"/>
    <col min="3684" max="3689" width="9.109375" style="257"/>
    <col min="3690" max="3691" width="10.6640625" style="257" bestFit="1" customWidth="1"/>
    <col min="3692" max="3697" width="9.109375" style="257"/>
    <col min="3698" max="3699" width="10.6640625" style="257" bestFit="1" customWidth="1"/>
    <col min="3700" max="3705" width="9.109375" style="257"/>
    <col min="3706" max="3707" width="10.6640625" style="257" bestFit="1" customWidth="1"/>
    <col min="3708" max="3713" width="9.109375" style="257"/>
    <col min="3714" max="3715" width="10.6640625" style="257" bestFit="1" customWidth="1"/>
    <col min="3716" max="3721" width="9.109375" style="257"/>
    <col min="3722" max="3723" width="10.6640625" style="257" bestFit="1" customWidth="1"/>
    <col min="3724" max="3729" width="9.109375" style="257"/>
    <col min="3730" max="3731" width="10.6640625" style="257" bestFit="1" customWidth="1"/>
    <col min="3732" max="3737" width="9.109375" style="257"/>
    <col min="3738" max="3739" width="10.6640625" style="257" bestFit="1" customWidth="1"/>
    <col min="3740" max="3745" width="9.109375" style="257"/>
    <col min="3746" max="3747" width="10.6640625" style="257" bestFit="1" customWidth="1"/>
    <col min="3748" max="3753" width="9.109375" style="257"/>
    <col min="3754" max="3755" width="10.6640625" style="257" bestFit="1" customWidth="1"/>
    <col min="3756" max="3761" width="9.109375" style="257"/>
    <col min="3762" max="3763" width="10.6640625" style="257" bestFit="1" customWidth="1"/>
    <col min="3764" max="3769" width="9.109375" style="257"/>
    <col min="3770" max="3771" width="10.6640625" style="257" bestFit="1" customWidth="1"/>
    <col min="3772" max="3777" width="9.109375" style="257"/>
    <col min="3778" max="3779" width="10.6640625" style="257" bestFit="1" customWidth="1"/>
    <col min="3780" max="3785" width="9.109375" style="257"/>
    <col min="3786" max="3787" width="10.6640625" style="257" bestFit="1" customWidth="1"/>
    <col min="3788" max="3793" width="9.109375" style="257"/>
    <col min="3794" max="3795" width="10.6640625" style="257" bestFit="1" customWidth="1"/>
    <col min="3796" max="3801" width="9.109375" style="257"/>
    <col min="3802" max="3803" width="10.6640625" style="257" bestFit="1" customWidth="1"/>
    <col min="3804" max="3809" width="9.109375" style="257"/>
    <col min="3810" max="3811" width="10.6640625" style="257" bestFit="1" customWidth="1"/>
    <col min="3812" max="3817" width="9.109375" style="257"/>
    <col min="3818" max="3819" width="10.6640625" style="257" bestFit="1" customWidth="1"/>
    <col min="3820" max="3825" width="9.109375" style="257"/>
    <col min="3826" max="3827" width="10.6640625" style="257" bestFit="1" customWidth="1"/>
    <col min="3828" max="3833" width="9.109375" style="257"/>
    <col min="3834" max="3835" width="10.6640625" style="257" bestFit="1" customWidth="1"/>
    <col min="3836" max="3841" width="9.109375" style="257"/>
    <col min="3842" max="3843" width="10.6640625" style="257" bestFit="1" customWidth="1"/>
    <col min="3844" max="3849" width="9.109375" style="257"/>
    <col min="3850" max="3851" width="10.6640625" style="257" bestFit="1" customWidth="1"/>
    <col min="3852" max="3857" width="9.109375" style="257"/>
    <col min="3858" max="3859" width="10.6640625" style="257" bestFit="1" customWidth="1"/>
    <col min="3860" max="3865" width="9.109375" style="257"/>
    <col min="3866" max="3867" width="10.6640625" style="257" bestFit="1" customWidth="1"/>
    <col min="3868" max="3873" width="9.109375" style="257"/>
    <col min="3874" max="3875" width="10.6640625" style="257" bestFit="1" customWidth="1"/>
    <col min="3876" max="3881" width="9.109375" style="257"/>
    <col min="3882" max="3883" width="10.6640625" style="257" bestFit="1" customWidth="1"/>
    <col min="3884" max="3889" width="9.109375" style="257"/>
    <col min="3890" max="3891" width="10.6640625" style="257" bestFit="1" customWidth="1"/>
    <col min="3892" max="3897" width="9.109375" style="257"/>
    <col min="3898" max="3899" width="10.6640625" style="257" bestFit="1" customWidth="1"/>
    <col min="3900" max="3905" width="9.109375" style="257"/>
    <col min="3906" max="3907" width="10.6640625" style="257" bestFit="1" customWidth="1"/>
    <col min="3908" max="3913" width="9.109375" style="257"/>
    <col min="3914" max="3915" width="10.6640625" style="257" bestFit="1" customWidth="1"/>
    <col min="3916" max="3921" width="9.109375" style="257"/>
    <col min="3922" max="3923" width="10.6640625" style="257" bestFit="1" customWidth="1"/>
    <col min="3924" max="3929" width="9.109375" style="257"/>
    <col min="3930" max="3931" width="10.6640625" style="257" bestFit="1" customWidth="1"/>
    <col min="3932" max="3937" width="9.109375" style="257"/>
    <col min="3938" max="3939" width="10.6640625" style="257" bestFit="1" customWidth="1"/>
    <col min="3940" max="3945" width="9.109375" style="257"/>
    <col min="3946" max="3947" width="10.6640625" style="257" bestFit="1" customWidth="1"/>
    <col min="3948" max="3953" width="9.109375" style="257"/>
    <col min="3954" max="3955" width="10.6640625" style="257" bestFit="1" customWidth="1"/>
    <col min="3956" max="3961" width="9.109375" style="257"/>
    <col min="3962" max="3963" width="10.6640625" style="257" bestFit="1" customWidth="1"/>
    <col min="3964" max="3969" width="9.109375" style="257"/>
    <col min="3970" max="3971" width="10.6640625" style="257" bestFit="1" customWidth="1"/>
    <col min="3972" max="3977" width="9.109375" style="257"/>
    <col min="3978" max="3979" width="10.6640625" style="257" bestFit="1" customWidth="1"/>
    <col min="3980" max="3985" width="9.109375" style="257"/>
    <col min="3986" max="3987" width="10.6640625" style="257" bestFit="1" customWidth="1"/>
    <col min="3988" max="3993" width="9.109375" style="257"/>
    <col min="3994" max="3995" width="10.6640625" style="257" bestFit="1" customWidth="1"/>
    <col min="3996" max="4001" width="9.109375" style="257"/>
    <col min="4002" max="4003" width="10.6640625" style="257" bestFit="1" customWidth="1"/>
    <col min="4004" max="4009" width="9.109375" style="257"/>
    <col min="4010" max="4011" width="10.6640625" style="257" bestFit="1" customWidth="1"/>
    <col min="4012" max="4017" width="9.109375" style="257"/>
    <col min="4018" max="4019" width="10.6640625" style="257" bestFit="1" customWidth="1"/>
    <col min="4020" max="4025" width="9.109375" style="257"/>
    <col min="4026" max="4027" width="10.6640625" style="257" bestFit="1" customWidth="1"/>
    <col min="4028" max="4033" width="9.109375" style="257"/>
    <col min="4034" max="4035" width="10.6640625" style="257" bestFit="1" customWidth="1"/>
    <col min="4036" max="4041" width="9.109375" style="257"/>
    <col min="4042" max="4043" width="10.6640625" style="257" bestFit="1" customWidth="1"/>
    <col min="4044" max="4049" width="9.109375" style="257"/>
    <col min="4050" max="4051" width="10.6640625" style="257" bestFit="1" customWidth="1"/>
    <col min="4052" max="4057" width="9.109375" style="257"/>
    <col min="4058" max="4059" width="10.6640625" style="257" bestFit="1" customWidth="1"/>
    <col min="4060" max="4065" width="9.109375" style="257"/>
    <col min="4066" max="4067" width="10.6640625" style="257" bestFit="1" customWidth="1"/>
    <col min="4068" max="4073" width="9.109375" style="257"/>
    <col min="4074" max="4075" width="10.6640625" style="257" bestFit="1" customWidth="1"/>
    <col min="4076" max="4081" width="9.109375" style="257"/>
    <col min="4082" max="4083" width="10.6640625" style="257" bestFit="1" customWidth="1"/>
    <col min="4084" max="4089" width="9.109375" style="257"/>
    <col min="4090" max="4091" width="10.6640625" style="257" bestFit="1" customWidth="1"/>
    <col min="4092" max="4097" width="9.109375" style="257"/>
    <col min="4098" max="4099" width="10.6640625" style="257" bestFit="1" customWidth="1"/>
    <col min="4100" max="4105" width="9.109375" style="257"/>
    <col min="4106" max="4107" width="10.6640625" style="257" bestFit="1" customWidth="1"/>
    <col min="4108" max="4113" width="9.109375" style="257"/>
    <col min="4114" max="4115" width="10.6640625" style="257" bestFit="1" customWidth="1"/>
    <col min="4116" max="4121" width="9.109375" style="257"/>
    <col min="4122" max="4123" width="10.6640625" style="257" bestFit="1" customWidth="1"/>
    <col min="4124" max="4129" width="9.109375" style="257"/>
    <col min="4130" max="4131" width="10.6640625" style="257" bestFit="1" customWidth="1"/>
    <col min="4132" max="4137" width="9.109375" style="257"/>
    <col min="4138" max="4139" width="10.6640625" style="257" bestFit="1" customWidth="1"/>
    <col min="4140" max="4145" width="9.109375" style="257"/>
    <col min="4146" max="4147" width="10.6640625" style="257" bestFit="1" customWidth="1"/>
    <col min="4148" max="4153" width="9.109375" style="257"/>
    <col min="4154" max="4155" width="10.6640625" style="257" bestFit="1" customWidth="1"/>
    <col min="4156" max="4161" width="9.109375" style="257"/>
    <col min="4162" max="4163" width="10.6640625" style="257" bestFit="1" customWidth="1"/>
    <col min="4164" max="4169" width="9.109375" style="257"/>
    <col min="4170" max="4171" width="10.6640625" style="257" bestFit="1" customWidth="1"/>
    <col min="4172" max="4177" width="9.109375" style="257"/>
    <col min="4178" max="4179" width="10.6640625" style="257" bestFit="1" customWidth="1"/>
    <col min="4180" max="4185" width="9.109375" style="257"/>
    <col min="4186" max="4187" width="10.6640625" style="257" bestFit="1" customWidth="1"/>
    <col min="4188" max="4193" width="9.109375" style="257"/>
    <col min="4194" max="4195" width="10.6640625" style="257" bestFit="1" customWidth="1"/>
    <col min="4196" max="4201" width="9.109375" style="257"/>
    <col min="4202" max="4203" width="10.6640625" style="257" bestFit="1" customWidth="1"/>
    <col min="4204" max="4209" width="9.109375" style="257"/>
    <col min="4210" max="4211" width="10.6640625" style="257" bestFit="1" customWidth="1"/>
    <col min="4212" max="4217" width="9.109375" style="257"/>
    <col min="4218" max="4219" width="10.6640625" style="257" bestFit="1" customWidth="1"/>
    <col min="4220" max="4225" width="9.109375" style="257"/>
    <col min="4226" max="4227" width="10.6640625" style="257" bestFit="1" customWidth="1"/>
    <col min="4228" max="4233" width="9.109375" style="257"/>
    <col min="4234" max="4235" width="10.6640625" style="257" bestFit="1" customWidth="1"/>
    <col min="4236" max="4241" width="9.109375" style="257"/>
    <col min="4242" max="4243" width="10.6640625" style="257" bestFit="1" customWidth="1"/>
    <col min="4244" max="4249" width="9.109375" style="257"/>
    <col min="4250" max="4251" width="10.6640625" style="257" bestFit="1" customWidth="1"/>
    <col min="4252" max="4257" width="9.109375" style="257"/>
    <col min="4258" max="4259" width="10.6640625" style="257" bestFit="1" customWidth="1"/>
    <col min="4260" max="4265" width="9.109375" style="257"/>
    <col min="4266" max="4267" width="10.6640625" style="257" bestFit="1" customWidth="1"/>
    <col min="4268" max="4273" width="9.109375" style="257"/>
    <col min="4274" max="4275" width="10.6640625" style="257" bestFit="1" customWidth="1"/>
    <col min="4276" max="4281" width="9.109375" style="257"/>
    <col min="4282" max="4283" width="10.6640625" style="257" bestFit="1" customWidth="1"/>
    <col min="4284" max="4289" width="9.109375" style="257"/>
    <col min="4290" max="4291" width="10.6640625" style="257" bestFit="1" customWidth="1"/>
    <col min="4292" max="4297" width="9.109375" style="257"/>
    <col min="4298" max="4299" width="10.6640625" style="257" bestFit="1" customWidth="1"/>
    <col min="4300" max="4305" width="9.109375" style="257"/>
    <col min="4306" max="4307" width="10.6640625" style="257" bestFit="1" customWidth="1"/>
    <col min="4308" max="4313" width="9.109375" style="257"/>
    <col min="4314" max="4315" width="10.6640625" style="257" bestFit="1" customWidth="1"/>
    <col min="4316" max="4321" width="9.109375" style="257"/>
    <col min="4322" max="4323" width="10.6640625" style="257" bestFit="1" customWidth="1"/>
    <col min="4324" max="4329" width="9.109375" style="257"/>
    <col min="4330" max="4331" width="10.6640625" style="257" bestFit="1" customWidth="1"/>
    <col min="4332" max="4337" width="9.109375" style="257"/>
    <col min="4338" max="4339" width="10.6640625" style="257" bestFit="1" customWidth="1"/>
    <col min="4340" max="4345" width="9.109375" style="257"/>
    <col min="4346" max="4347" width="10.6640625" style="257" bestFit="1" customWidth="1"/>
    <col min="4348" max="4353" width="9.109375" style="257"/>
    <col min="4354" max="4355" width="10.6640625" style="257" bestFit="1" customWidth="1"/>
    <col min="4356" max="4361" width="9.109375" style="257"/>
    <col min="4362" max="4363" width="10.6640625" style="257" bestFit="1" customWidth="1"/>
    <col min="4364" max="4369" width="9.109375" style="257"/>
    <col min="4370" max="4371" width="10.6640625" style="257" bestFit="1" customWidth="1"/>
    <col min="4372" max="4377" width="9.109375" style="257"/>
    <col min="4378" max="4379" width="10.6640625" style="257" bestFit="1" customWidth="1"/>
    <col min="4380" max="4385" width="9.109375" style="257"/>
    <col min="4386" max="4387" width="10.6640625" style="257" bestFit="1" customWidth="1"/>
    <col min="4388" max="4393" width="9.109375" style="257"/>
    <col min="4394" max="4395" width="10.6640625" style="257" bestFit="1" customWidth="1"/>
    <col min="4396" max="4401" width="9.109375" style="257"/>
    <col min="4402" max="4403" width="10.6640625" style="257" bestFit="1" customWidth="1"/>
    <col min="4404" max="4409" width="9.109375" style="257"/>
    <col min="4410" max="4411" width="10.6640625" style="257" bestFit="1" customWidth="1"/>
    <col min="4412" max="4417" width="9.109375" style="257"/>
    <col min="4418" max="4419" width="10.6640625" style="257" bestFit="1" customWidth="1"/>
    <col min="4420" max="4425" width="9.109375" style="257"/>
    <col min="4426" max="4427" width="10.6640625" style="257" bestFit="1" customWidth="1"/>
    <col min="4428" max="4433" width="9.109375" style="257"/>
    <col min="4434" max="4435" width="10.6640625" style="257" bestFit="1" customWidth="1"/>
    <col min="4436" max="4441" width="9.109375" style="257"/>
    <col min="4442" max="4443" width="10.6640625" style="257" bestFit="1" customWidth="1"/>
    <col min="4444" max="4449" width="9.109375" style="257"/>
    <col min="4450" max="4451" width="10.6640625" style="257" bestFit="1" customWidth="1"/>
    <col min="4452" max="4457" width="9.109375" style="257"/>
    <col min="4458" max="4459" width="10.6640625" style="257" bestFit="1" customWidth="1"/>
    <col min="4460" max="4465" width="9.109375" style="257"/>
    <col min="4466" max="4467" width="10.6640625" style="257" bestFit="1" customWidth="1"/>
    <col min="4468" max="4473" width="9.109375" style="257"/>
    <col min="4474" max="4475" width="10.6640625" style="257" bestFit="1" customWidth="1"/>
    <col min="4476" max="4481" width="9.109375" style="257"/>
    <col min="4482" max="4483" width="10.6640625" style="257" bestFit="1" customWidth="1"/>
    <col min="4484" max="4489" width="9.109375" style="257"/>
    <col min="4490" max="4491" width="10.6640625" style="257" bestFit="1" customWidth="1"/>
    <col min="4492" max="4497" width="9.109375" style="257"/>
    <col min="4498" max="4499" width="10.6640625" style="257" bestFit="1" customWidth="1"/>
    <col min="4500" max="4505" width="9.109375" style="257"/>
    <col min="4506" max="4507" width="10.6640625" style="257" bestFit="1" customWidth="1"/>
    <col min="4508" max="4513" width="9.109375" style="257"/>
    <col min="4514" max="4515" width="10.6640625" style="257" bestFit="1" customWidth="1"/>
    <col min="4516" max="4521" width="9.109375" style="257"/>
    <col min="4522" max="4523" width="10.6640625" style="257" bestFit="1" customWidth="1"/>
    <col min="4524" max="4529" width="9.109375" style="257"/>
    <col min="4530" max="4531" width="10.6640625" style="257" bestFit="1" customWidth="1"/>
    <col min="4532" max="4537" width="9.109375" style="257"/>
    <col min="4538" max="4539" width="10.6640625" style="257" bestFit="1" customWidth="1"/>
    <col min="4540" max="4545" width="9.109375" style="257"/>
    <col min="4546" max="4547" width="10.6640625" style="257" bestFit="1" customWidth="1"/>
    <col min="4548" max="4553" width="9.109375" style="257"/>
    <col min="4554" max="4555" width="10.6640625" style="257" bestFit="1" customWidth="1"/>
    <col min="4556" max="4561" width="9.109375" style="257"/>
    <col min="4562" max="4563" width="10.6640625" style="257" bestFit="1" customWidth="1"/>
    <col min="4564" max="4569" width="9.109375" style="257"/>
    <col min="4570" max="4571" width="10.6640625" style="257" bestFit="1" customWidth="1"/>
    <col min="4572" max="4577" width="9.109375" style="257"/>
    <col min="4578" max="4579" width="10.6640625" style="257" bestFit="1" customWidth="1"/>
    <col min="4580" max="4585" width="9.109375" style="257"/>
    <col min="4586" max="4587" width="10.6640625" style="257" bestFit="1" customWidth="1"/>
    <col min="4588" max="4593" width="9.109375" style="257"/>
    <col min="4594" max="4595" width="10.6640625" style="257" bestFit="1" customWidth="1"/>
    <col min="4596" max="4601" width="9.109375" style="257"/>
    <col min="4602" max="4603" width="10.6640625" style="257" bestFit="1" customWidth="1"/>
    <col min="4604" max="4609" width="9.109375" style="257"/>
    <col min="4610" max="4611" width="10.6640625" style="257" bestFit="1" customWidth="1"/>
    <col min="4612" max="4617" width="9.109375" style="257"/>
    <col min="4618" max="4619" width="10.6640625" style="257" bestFit="1" customWidth="1"/>
    <col min="4620" max="4625" width="9.109375" style="257"/>
    <col min="4626" max="4627" width="10.6640625" style="257" bestFit="1" customWidth="1"/>
    <col min="4628" max="4633" width="9.109375" style="257"/>
    <col min="4634" max="4635" width="10.6640625" style="257" bestFit="1" customWidth="1"/>
    <col min="4636" max="4641" width="9.109375" style="257"/>
    <col min="4642" max="4643" width="10.6640625" style="257" bestFit="1" customWidth="1"/>
    <col min="4644" max="4649" width="9.109375" style="257"/>
    <col min="4650" max="4651" width="10.6640625" style="257" bestFit="1" customWidth="1"/>
    <col min="4652" max="4657" width="9.109375" style="257"/>
    <col min="4658" max="4659" width="10.6640625" style="257" bestFit="1" customWidth="1"/>
    <col min="4660" max="4665" width="9.109375" style="257"/>
    <col min="4666" max="4667" width="10.6640625" style="257" bestFit="1" customWidth="1"/>
    <col min="4668" max="4673" width="9.109375" style="257"/>
    <col min="4674" max="4675" width="10.6640625" style="257" bestFit="1" customWidth="1"/>
    <col min="4676" max="4681" width="9.109375" style="257"/>
    <col min="4682" max="4683" width="10.6640625" style="257" bestFit="1" customWidth="1"/>
    <col min="4684" max="4689" width="9.109375" style="257"/>
    <col min="4690" max="4691" width="10.6640625" style="257" bestFit="1" customWidth="1"/>
    <col min="4692" max="4697" width="9.109375" style="257"/>
    <col min="4698" max="4699" width="10.6640625" style="257" bestFit="1" customWidth="1"/>
    <col min="4700" max="4705" width="9.109375" style="257"/>
    <col min="4706" max="4707" width="10.6640625" style="257" bestFit="1" customWidth="1"/>
    <col min="4708" max="4713" width="9.109375" style="257"/>
    <col min="4714" max="4715" width="10.6640625" style="257" bestFit="1" customWidth="1"/>
    <col min="4716" max="4721" width="9.109375" style="257"/>
    <col min="4722" max="4723" width="10.6640625" style="257" bestFit="1" customWidth="1"/>
    <col min="4724" max="4729" width="9.109375" style="257"/>
    <col min="4730" max="4731" width="10.6640625" style="257" bestFit="1" customWidth="1"/>
    <col min="4732" max="4737" width="9.109375" style="257"/>
    <col min="4738" max="4739" width="10.6640625" style="257" bestFit="1" customWidth="1"/>
    <col min="4740" max="4745" width="9.109375" style="257"/>
    <col min="4746" max="4747" width="10.6640625" style="257" bestFit="1" customWidth="1"/>
    <col min="4748" max="4753" width="9.109375" style="257"/>
    <col min="4754" max="4755" width="10.6640625" style="257" bestFit="1" customWidth="1"/>
    <col min="4756" max="4761" width="9.109375" style="257"/>
    <col min="4762" max="4763" width="10.6640625" style="257" bestFit="1" customWidth="1"/>
    <col min="4764" max="4769" width="9.109375" style="257"/>
    <col min="4770" max="4771" width="10.6640625" style="257" bestFit="1" customWidth="1"/>
    <col min="4772" max="4777" width="9.109375" style="257"/>
    <col min="4778" max="4779" width="10.6640625" style="257" bestFit="1" customWidth="1"/>
    <col min="4780" max="4785" width="9.109375" style="257"/>
    <col min="4786" max="4787" width="10.6640625" style="257" bestFit="1" customWidth="1"/>
    <col min="4788" max="4793" width="9.109375" style="257"/>
    <col min="4794" max="4795" width="10.6640625" style="257" bestFit="1" customWidth="1"/>
    <col min="4796" max="4801" width="9.109375" style="257"/>
    <col min="4802" max="4803" width="10.6640625" style="257" bestFit="1" customWidth="1"/>
    <col min="4804" max="4809" width="9.109375" style="257"/>
    <col min="4810" max="4811" width="10.6640625" style="257" bestFit="1" customWidth="1"/>
    <col min="4812" max="4817" width="9.109375" style="257"/>
    <col min="4818" max="4819" width="10.6640625" style="257" bestFit="1" customWidth="1"/>
    <col min="4820" max="4825" width="9.109375" style="257"/>
    <col min="4826" max="4827" width="10.6640625" style="257" bestFit="1" customWidth="1"/>
    <col min="4828" max="4833" width="9.109375" style="257"/>
    <col min="4834" max="4835" width="10.6640625" style="257" bestFit="1" customWidth="1"/>
    <col min="4836" max="4841" width="9.109375" style="257"/>
    <col min="4842" max="4843" width="10.6640625" style="257" bestFit="1" customWidth="1"/>
    <col min="4844" max="4849" width="9.109375" style="257"/>
    <col min="4850" max="4851" width="10.6640625" style="257" bestFit="1" customWidth="1"/>
    <col min="4852" max="4857" width="9.109375" style="257"/>
    <col min="4858" max="4859" width="10.6640625" style="257" bestFit="1" customWidth="1"/>
    <col min="4860" max="4865" width="9.109375" style="257"/>
    <col min="4866" max="4867" width="10.6640625" style="257" bestFit="1" customWidth="1"/>
    <col min="4868" max="4873" width="9.109375" style="257"/>
    <col min="4874" max="4875" width="10.6640625" style="257" bestFit="1" customWidth="1"/>
    <col min="4876" max="4881" width="9.109375" style="257"/>
    <col min="4882" max="4883" width="10.6640625" style="257" bestFit="1" customWidth="1"/>
    <col min="4884" max="4889" width="9.109375" style="257"/>
    <col min="4890" max="4891" width="10.6640625" style="257" bestFit="1" customWidth="1"/>
    <col min="4892" max="4897" width="9.109375" style="257"/>
    <col min="4898" max="4899" width="10.6640625" style="257" bestFit="1" customWidth="1"/>
    <col min="4900" max="4905" width="9.109375" style="257"/>
    <col min="4906" max="4907" width="10.6640625" style="257" bestFit="1" customWidth="1"/>
    <col min="4908" max="4913" width="9.109375" style="257"/>
    <col min="4914" max="4915" width="10.6640625" style="257" bestFit="1" customWidth="1"/>
    <col min="4916" max="4921" width="9.109375" style="257"/>
    <col min="4922" max="4923" width="10.6640625" style="257" bestFit="1" customWidth="1"/>
    <col min="4924" max="4929" width="9.109375" style="257"/>
    <col min="4930" max="4931" width="10.6640625" style="257" bestFit="1" customWidth="1"/>
    <col min="4932" max="4937" width="9.109375" style="257"/>
    <col min="4938" max="4939" width="10.6640625" style="257" bestFit="1" customWidth="1"/>
    <col min="4940" max="4945" width="9.109375" style="257"/>
    <col min="4946" max="4947" width="10.6640625" style="257" bestFit="1" customWidth="1"/>
    <col min="4948" max="4953" width="9.109375" style="257"/>
    <col min="4954" max="4955" width="10.6640625" style="257" bestFit="1" customWidth="1"/>
    <col min="4956" max="4961" width="9.109375" style="257"/>
    <col min="4962" max="4963" width="10.6640625" style="257" bestFit="1" customWidth="1"/>
    <col min="4964" max="4969" width="9.109375" style="257"/>
    <col min="4970" max="4971" width="10.6640625" style="257" bestFit="1" customWidth="1"/>
    <col min="4972" max="4977" width="9.109375" style="257"/>
    <col min="4978" max="4979" width="10.6640625" style="257" bestFit="1" customWidth="1"/>
    <col min="4980" max="4985" width="9.109375" style="257"/>
    <col min="4986" max="4987" width="10.6640625" style="257" bestFit="1" customWidth="1"/>
    <col min="4988" max="4993" width="9.109375" style="257"/>
    <col min="4994" max="4995" width="10.6640625" style="257" bestFit="1" customWidth="1"/>
    <col min="4996" max="5001" width="9.109375" style="257"/>
    <col min="5002" max="5003" width="10.6640625" style="257" bestFit="1" customWidth="1"/>
    <col min="5004" max="5009" width="9.109375" style="257"/>
    <col min="5010" max="5011" width="10.6640625" style="257" bestFit="1" customWidth="1"/>
    <col min="5012" max="5017" width="9.109375" style="257"/>
    <col min="5018" max="5019" width="10.6640625" style="257" bestFit="1" customWidth="1"/>
    <col min="5020" max="5025" width="9.109375" style="257"/>
    <col min="5026" max="5027" width="10.6640625" style="257" bestFit="1" customWidth="1"/>
    <col min="5028" max="5033" width="9.109375" style="257"/>
    <col min="5034" max="5035" width="10.6640625" style="257" bestFit="1" customWidth="1"/>
    <col min="5036" max="5041" width="9.109375" style="257"/>
    <col min="5042" max="5043" width="10.6640625" style="257" bestFit="1" customWidth="1"/>
    <col min="5044" max="5049" width="9.109375" style="257"/>
    <col min="5050" max="5051" width="10.6640625" style="257" bestFit="1" customWidth="1"/>
    <col min="5052" max="5057" width="9.109375" style="257"/>
    <col min="5058" max="5059" width="10.6640625" style="257" bestFit="1" customWidth="1"/>
    <col min="5060" max="5065" width="9.109375" style="257"/>
    <col min="5066" max="5067" width="10.6640625" style="257" bestFit="1" customWidth="1"/>
    <col min="5068" max="5073" width="9.109375" style="257"/>
    <col min="5074" max="5075" width="10.6640625" style="257" bestFit="1" customWidth="1"/>
    <col min="5076" max="5081" width="9.109375" style="257"/>
    <col min="5082" max="5083" width="10.6640625" style="257" bestFit="1" customWidth="1"/>
    <col min="5084" max="5089" width="9.109375" style="257"/>
    <col min="5090" max="5091" width="10.6640625" style="257" bestFit="1" customWidth="1"/>
    <col min="5092" max="5097" width="9.109375" style="257"/>
    <col min="5098" max="5099" width="10.6640625" style="257" bestFit="1" customWidth="1"/>
    <col min="5100" max="5105" width="9.109375" style="257"/>
    <col min="5106" max="5107" width="10.6640625" style="257" bestFit="1" customWidth="1"/>
    <col min="5108" max="5113" width="9.109375" style="257"/>
    <col min="5114" max="5115" width="10.6640625" style="257" bestFit="1" customWidth="1"/>
    <col min="5116" max="5121" width="9.109375" style="257"/>
    <col min="5122" max="5123" width="10.6640625" style="257" bestFit="1" customWidth="1"/>
    <col min="5124" max="5129" width="9.109375" style="257"/>
    <col min="5130" max="5131" width="10.6640625" style="257" bestFit="1" customWidth="1"/>
    <col min="5132" max="5137" width="9.109375" style="257"/>
    <col min="5138" max="5139" width="10.6640625" style="257" bestFit="1" customWidth="1"/>
    <col min="5140" max="5145" width="9.109375" style="257"/>
    <col min="5146" max="5147" width="10.6640625" style="257" bestFit="1" customWidth="1"/>
    <col min="5148" max="5153" width="9.109375" style="257"/>
    <col min="5154" max="5155" width="10.6640625" style="257" bestFit="1" customWidth="1"/>
    <col min="5156" max="5161" width="9.109375" style="257"/>
    <col min="5162" max="5163" width="10.6640625" style="257" bestFit="1" customWidth="1"/>
    <col min="5164" max="5169" width="9.109375" style="257"/>
    <col min="5170" max="5171" width="10.6640625" style="257" bestFit="1" customWidth="1"/>
    <col min="5172" max="5177" width="9.109375" style="257"/>
    <col min="5178" max="5179" width="10.6640625" style="257" bestFit="1" customWidth="1"/>
    <col min="5180" max="5185" width="9.109375" style="257"/>
    <col min="5186" max="5187" width="10.6640625" style="257" bestFit="1" customWidth="1"/>
    <col min="5188" max="5193" width="9.109375" style="257"/>
    <col min="5194" max="5195" width="10.6640625" style="257" bestFit="1" customWidth="1"/>
    <col min="5196" max="5201" width="9.109375" style="257"/>
    <col min="5202" max="5203" width="10.6640625" style="257" bestFit="1" customWidth="1"/>
    <col min="5204" max="5209" width="9.109375" style="257"/>
    <col min="5210" max="5211" width="10.6640625" style="257" bestFit="1" customWidth="1"/>
    <col min="5212" max="5217" width="9.109375" style="257"/>
    <col min="5218" max="5219" width="10.6640625" style="257" bestFit="1" customWidth="1"/>
    <col min="5220" max="5225" width="9.109375" style="257"/>
    <col min="5226" max="5227" width="10.6640625" style="257" bestFit="1" customWidth="1"/>
    <col min="5228" max="5233" width="9.109375" style="257"/>
    <col min="5234" max="5235" width="10.6640625" style="257" bestFit="1" customWidth="1"/>
    <col min="5236" max="5241" width="9.109375" style="257"/>
    <col min="5242" max="5243" width="10.6640625" style="257" bestFit="1" customWidth="1"/>
    <col min="5244" max="5249" width="9.109375" style="257"/>
    <col min="5250" max="5251" width="10.6640625" style="257" bestFit="1" customWidth="1"/>
    <col min="5252" max="5257" width="9.109375" style="257"/>
    <col min="5258" max="5259" width="10.6640625" style="257" bestFit="1" customWidth="1"/>
    <col min="5260" max="5265" width="9.109375" style="257"/>
    <col min="5266" max="5267" width="10.6640625" style="257" bestFit="1" customWidth="1"/>
    <col min="5268" max="5273" width="9.109375" style="257"/>
    <col min="5274" max="5275" width="10.6640625" style="257" bestFit="1" customWidth="1"/>
    <col min="5276" max="5281" width="9.109375" style="257"/>
    <col min="5282" max="5283" width="10.6640625" style="257" bestFit="1" customWidth="1"/>
    <col min="5284" max="5289" width="9.109375" style="257"/>
    <col min="5290" max="5291" width="10.6640625" style="257" bestFit="1" customWidth="1"/>
    <col min="5292" max="5297" width="9.109375" style="257"/>
    <col min="5298" max="5299" width="10.6640625" style="257" bestFit="1" customWidth="1"/>
    <col min="5300" max="5305" width="9.109375" style="257"/>
    <col min="5306" max="5307" width="10.6640625" style="257" bestFit="1" customWidth="1"/>
    <col min="5308" max="5313" width="9.109375" style="257"/>
    <col min="5314" max="5315" width="10.6640625" style="257" bestFit="1" customWidth="1"/>
    <col min="5316" max="5321" width="9.109375" style="257"/>
    <col min="5322" max="5323" width="10.6640625" style="257" bestFit="1" customWidth="1"/>
    <col min="5324" max="5329" width="9.109375" style="257"/>
    <col min="5330" max="5331" width="10.6640625" style="257" bestFit="1" customWidth="1"/>
    <col min="5332" max="5337" width="9.109375" style="257"/>
    <col min="5338" max="5339" width="10.6640625" style="257" bestFit="1" customWidth="1"/>
    <col min="5340" max="5345" width="9.109375" style="257"/>
    <col min="5346" max="5347" width="10.6640625" style="257" bestFit="1" customWidth="1"/>
    <col min="5348" max="5353" width="9.109375" style="257"/>
    <col min="5354" max="5355" width="10.6640625" style="257" bestFit="1" customWidth="1"/>
    <col min="5356" max="5361" width="9.109375" style="257"/>
    <col min="5362" max="5363" width="10.6640625" style="257" bestFit="1" customWidth="1"/>
    <col min="5364" max="5369" width="9.109375" style="257"/>
    <col min="5370" max="5371" width="10.6640625" style="257" bestFit="1" customWidth="1"/>
    <col min="5372" max="5377" width="9.109375" style="257"/>
    <col min="5378" max="5379" width="10.6640625" style="257" bestFit="1" customWidth="1"/>
    <col min="5380" max="5385" width="9.109375" style="257"/>
    <col min="5386" max="5387" width="10.6640625" style="257" bestFit="1" customWidth="1"/>
    <col min="5388" max="5393" width="9.109375" style="257"/>
    <col min="5394" max="5395" width="10.6640625" style="257" bestFit="1" customWidth="1"/>
    <col min="5396" max="5401" width="9.109375" style="257"/>
    <col min="5402" max="5403" width="10.6640625" style="257" bestFit="1" customWidth="1"/>
    <col min="5404" max="5409" width="9.109375" style="257"/>
    <col min="5410" max="5411" width="10.6640625" style="257" bestFit="1" customWidth="1"/>
    <col min="5412" max="5417" width="9.109375" style="257"/>
    <col min="5418" max="5419" width="10.6640625" style="257" bestFit="1" customWidth="1"/>
    <col min="5420" max="5425" width="9.109375" style="257"/>
    <col min="5426" max="5427" width="10.6640625" style="257" bestFit="1" customWidth="1"/>
    <col min="5428" max="5433" width="9.109375" style="257"/>
    <col min="5434" max="5435" width="10.6640625" style="257" bestFit="1" customWidth="1"/>
    <col min="5436" max="5441" width="9.109375" style="257"/>
    <col min="5442" max="5443" width="10.6640625" style="257" bestFit="1" customWidth="1"/>
    <col min="5444" max="5449" width="9.109375" style="257"/>
    <col min="5450" max="5451" width="10.6640625" style="257" bestFit="1" customWidth="1"/>
    <col min="5452" max="5457" width="9.109375" style="257"/>
    <col min="5458" max="5459" width="10.6640625" style="257" bestFit="1" customWidth="1"/>
    <col min="5460" max="5465" width="9.109375" style="257"/>
    <col min="5466" max="5467" width="10.6640625" style="257" bestFit="1" customWidth="1"/>
    <col min="5468" max="5473" width="9.109375" style="257"/>
    <col min="5474" max="5475" width="10.6640625" style="257" bestFit="1" customWidth="1"/>
    <col min="5476" max="5481" width="9.109375" style="257"/>
    <col min="5482" max="5483" width="10.6640625" style="257" bestFit="1" customWidth="1"/>
    <col min="5484" max="5489" width="9.109375" style="257"/>
    <col min="5490" max="5491" width="10.6640625" style="257" bestFit="1" customWidth="1"/>
    <col min="5492" max="5497" width="9.109375" style="257"/>
    <col min="5498" max="5499" width="10.6640625" style="257" bestFit="1" customWidth="1"/>
    <col min="5500" max="5505" width="9.109375" style="257"/>
    <col min="5506" max="5507" width="10.6640625" style="257" bestFit="1" customWidth="1"/>
    <col min="5508" max="5513" width="9.109375" style="257"/>
    <col min="5514" max="5515" width="10.6640625" style="257" bestFit="1" customWidth="1"/>
    <col min="5516" max="5521" width="9.109375" style="257"/>
    <col min="5522" max="5523" width="10.6640625" style="257" bestFit="1" customWidth="1"/>
    <col min="5524" max="5529" width="9.109375" style="257"/>
    <col min="5530" max="5531" width="10.6640625" style="257" bestFit="1" customWidth="1"/>
    <col min="5532" max="5537" width="9.109375" style="257"/>
    <col min="5538" max="5539" width="10.6640625" style="257" bestFit="1" customWidth="1"/>
    <col min="5540" max="5545" width="9.109375" style="257"/>
    <col min="5546" max="5547" width="10.6640625" style="257" bestFit="1" customWidth="1"/>
    <col min="5548" max="5553" width="9.109375" style="257"/>
    <col min="5554" max="5555" width="10.6640625" style="257" bestFit="1" customWidth="1"/>
    <col min="5556" max="5561" width="9.109375" style="257"/>
    <col min="5562" max="5563" width="10.6640625" style="257" bestFit="1" customWidth="1"/>
    <col min="5564" max="5569" width="9.109375" style="257"/>
    <col min="5570" max="5571" width="10.6640625" style="257" bestFit="1" customWidth="1"/>
    <col min="5572" max="5577" width="9.109375" style="257"/>
    <col min="5578" max="5579" width="10.6640625" style="257" bestFit="1" customWidth="1"/>
    <col min="5580" max="5585" width="9.109375" style="257"/>
    <col min="5586" max="5587" width="10.6640625" style="257" bestFit="1" customWidth="1"/>
    <col min="5588" max="5593" width="9.109375" style="257"/>
    <col min="5594" max="5595" width="10.6640625" style="257" bestFit="1" customWidth="1"/>
    <col min="5596" max="5601" width="9.109375" style="257"/>
    <col min="5602" max="5603" width="10.6640625" style="257" bestFit="1" customWidth="1"/>
    <col min="5604" max="5609" width="9.109375" style="257"/>
    <col min="5610" max="5611" width="10.6640625" style="257" bestFit="1" customWidth="1"/>
    <col min="5612" max="5617" width="9.109375" style="257"/>
    <col min="5618" max="5619" width="10.6640625" style="257" bestFit="1" customWidth="1"/>
    <col min="5620" max="5625" width="9.109375" style="257"/>
    <col min="5626" max="5627" width="10.6640625" style="257" bestFit="1" customWidth="1"/>
    <col min="5628" max="5633" width="9.109375" style="257"/>
    <col min="5634" max="5635" width="10.6640625" style="257" bestFit="1" customWidth="1"/>
    <col min="5636" max="5641" width="9.109375" style="257"/>
    <col min="5642" max="5643" width="10.6640625" style="257" bestFit="1" customWidth="1"/>
    <col min="5644" max="5649" width="9.109375" style="257"/>
    <col min="5650" max="5651" width="10.6640625" style="257" bestFit="1" customWidth="1"/>
    <col min="5652" max="5657" width="9.109375" style="257"/>
    <col min="5658" max="5659" width="10.6640625" style="257" bestFit="1" customWidth="1"/>
    <col min="5660" max="5665" width="9.109375" style="257"/>
    <col min="5666" max="5667" width="10.6640625" style="257" bestFit="1" customWidth="1"/>
    <col min="5668" max="5673" width="9.109375" style="257"/>
    <col min="5674" max="5675" width="10.6640625" style="257" bestFit="1" customWidth="1"/>
    <col min="5676" max="5681" width="9.109375" style="257"/>
    <col min="5682" max="5683" width="10.6640625" style="257" bestFit="1" customWidth="1"/>
    <col min="5684" max="5689" width="9.109375" style="257"/>
    <col min="5690" max="5691" width="10.6640625" style="257" bestFit="1" customWidth="1"/>
    <col min="5692" max="5697" width="9.109375" style="257"/>
    <col min="5698" max="5699" width="10.6640625" style="257" bestFit="1" customWidth="1"/>
    <col min="5700" max="5705" width="9.109375" style="257"/>
    <col min="5706" max="5707" width="10.6640625" style="257" bestFit="1" customWidth="1"/>
    <col min="5708" max="5713" width="9.109375" style="257"/>
    <col min="5714" max="5715" width="10.6640625" style="257" bestFit="1" customWidth="1"/>
    <col min="5716" max="5721" width="9.109375" style="257"/>
    <col min="5722" max="5723" width="10.6640625" style="257" bestFit="1" customWidth="1"/>
    <col min="5724" max="5729" width="9.109375" style="257"/>
    <col min="5730" max="5731" width="10.6640625" style="257" bestFit="1" customWidth="1"/>
    <col min="5732" max="5737" width="9.109375" style="257"/>
    <col min="5738" max="5739" width="10.6640625" style="257" bestFit="1" customWidth="1"/>
    <col min="5740" max="5745" width="9.109375" style="257"/>
    <col min="5746" max="5747" width="10.6640625" style="257" bestFit="1" customWidth="1"/>
    <col min="5748" max="5753" width="9.109375" style="257"/>
    <col min="5754" max="5755" width="10.6640625" style="257" bestFit="1" customWidth="1"/>
    <col min="5756" max="5761" width="9.109375" style="257"/>
    <col min="5762" max="5763" width="10.6640625" style="257" bestFit="1" customWidth="1"/>
    <col min="5764" max="5769" width="9.109375" style="257"/>
    <col min="5770" max="5771" width="10.6640625" style="257" bestFit="1" customWidth="1"/>
    <col min="5772" max="5777" width="9.109375" style="257"/>
    <col min="5778" max="5779" width="10.6640625" style="257" bestFit="1" customWidth="1"/>
    <col min="5780" max="5785" width="9.109375" style="257"/>
    <col min="5786" max="5787" width="10.6640625" style="257" bestFit="1" customWidth="1"/>
    <col min="5788" max="5793" width="9.109375" style="257"/>
    <col min="5794" max="5795" width="10.6640625" style="257" bestFit="1" customWidth="1"/>
    <col min="5796" max="5801" width="9.109375" style="257"/>
    <col min="5802" max="5803" width="10.6640625" style="257" bestFit="1" customWidth="1"/>
    <col min="5804" max="5809" width="9.109375" style="257"/>
    <col min="5810" max="5811" width="10.6640625" style="257" bestFit="1" customWidth="1"/>
    <col min="5812" max="5817" width="9.109375" style="257"/>
    <col min="5818" max="5819" width="10.6640625" style="257" bestFit="1" customWidth="1"/>
    <col min="5820" max="5825" width="9.109375" style="257"/>
    <col min="5826" max="5827" width="10.6640625" style="257" bestFit="1" customWidth="1"/>
    <col min="5828" max="5833" width="9.109375" style="257"/>
    <col min="5834" max="5835" width="10.6640625" style="257" bestFit="1" customWidth="1"/>
    <col min="5836" max="5841" width="9.109375" style="257"/>
    <col min="5842" max="5843" width="10.6640625" style="257" bestFit="1" customWidth="1"/>
    <col min="5844" max="5849" width="9.109375" style="257"/>
    <col min="5850" max="5851" width="10.6640625" style="257" bestFit="1" customWidth="1"/>
    <col min="5852" max="5857" width="9.109375" style="257"/>
    <col min="5858" max="5859" width="10.6640625" style="257" bestFit="1" customWidth="1"/>
    <col min="5860" max="5865" width="9.109375" style="257"/>
    <col min="5866" max="5867" width="10.6640625" style="257" bestFit="1" customWidth="1"/>
    <col min="5868" max="5873" width="9.109375" style="257"/>
    <col min="5874" max="5875" width="10.6640625" style="257" bestFit="1" customWidth="1"/>
    <col min="5876" max="5881" width="9.109375" style="257"/>
    <col min="5882" max="5883" width="10.6640625" style="257" bestFit="1" customWidth="1"/>
    <col min="5884" max="5889" width="9.109375" style="257"/>
    <col min="5890" max="5891" width="10.6640625" style="257" bestFit="1" customWidth="1"/>
    <col min="5892" max="5897" width="9.109375" style="257"/>
    <col min="5898" max="5899" width="10.6640625" style="257" bestFit="1" customWidth="1"/>
    <col min="5900" max="5905" width="9.109375" style="257"/>
    <col min="5906" max="5907" width="10.6640625" style="257" bestFit="1" customWidth="1"/>
    <col min="5908" max="5913" width="9.109375" style="257"/>
    <col min="5914" max="5915" width="10.6640625" style="257" bestFit="1" customWidth="1"/>
    <col min="5916" max="5921" width="9.109375" style="257"/>
    <col min="5922" max="5923" width="10.6640625" style="257" bestFit="1" customWidth="1"/>
    <col min="5924" max="5929" width="9.109375" style="257"/>
    <col min="5930" max="5931" width="10.6640625" style="257" bestFit="1" customWidth="1"/>
    <col min="5932" max="5937" width="9.109375" style="257"/>
    <col min="5938" max="5939" width="10.6640625" style="257" bestFit="1" customWidth="1"/>
    <col min="5940" max="5945" width="9.109375" style="257"/>
    <col min="5946" max="5947" width="10.6640625" style="257" bestFit="1" customWidth="1"/>
    <col min="5948" max="5953" width="9.109375" style="257"/>
    <col min="5954" max="5955" width="10.6640625" style="257" bestFit="1" customWidth="1"/>
    <col min="5956" max="5961" width="9.109375" style="257"/>
    <col min="5962" max="5963" width="10.6640625" style="257" bestFit="1" customWidth="1"/>
    <col min="5964" max="5969" width="9.109375" style="257"/>
    <col min="5970" max="5971" width="10.6640625" style="257" bestFit="1" customWidth="1"/>
    <col min="5972" max="5977" width="9.109375" style="257"/>
    <col min="5978" max="5979" width="10.6640625" style="257" bestFit="1" customWidth="1"/>
    <col min="5980" max="5985" width="9.109375" style="257"/>
    <col min="5986" max="5987" width="10.6640625" style="257" bestFit="1" customWidth="1"/>
    <col min="5988" max="5993" width="9.109375" style="257"/>
    <col min="5994" max="5995" width="10.6640625" style="257" bestFit="1" customWidth="1"/>
    <col min="5996" max="6001" width="9.109375" style="257"/>
    <col min="6002" max="6003" width="10.6640625" style="257" bestFit="1" customWidth="1"/>
    <col min="6004" max="6009" width="9.109375" style="257"/>
    <col min="6010" max="6011" width="10.6640625" style="257" bestFit="1" customWidth="1"/>
    <col min="6012" max="6017" width="9.109375" style="257"/>
    <col min="6018" max="6019" width="10.6640625" style="257" bestFit="1" customWidth="1"/>
    <col min="6020" max="6025" width="9.109375" style="257"/>
    <col min="6026" max="6027" width="10.6640625" style="257" bestFit="1" customWidth="1"/>
    <col min="6028" max="6033" width="9.109375" style="257"/>
    <col min="6034" max="6035" width="10.6640625" style="257" bestFit="1" customWidth="1"/>
    <col min="6036" max="6041" width="9.109375" style="257"/>
    <col min="6042" max="6043" width="10.6640625" style="257" bestFit="1" customWidth="1"/>
    <col min="6044" max="6049" width="9.109375" style="257"/>
    <col min="6050" max="6051" width="10.6640625" style="257" bestFit="1" customWidth="1"/>
    <col min="6052" max="6057" width="9.109375" style="257"/>
    <col min="6058" max="6059" width="10.6640625" style="257" bestFit="1" customWidth="1"/>
    <col min="6060" max="6065" width="9.109375" style="257"/>
    <col min="6066" max="6067" width="10.6640625" style="257" bestFit="1" customWidth="1"/>
    <col min="6068" max="6073" width="9.109375" style="257"/>
    <col min="6074" max="6075" width="10.6640625" style="257" bestFit="1" customWidth="1"/>
    <col min="6076" max="6081" width="9.109375" style="257"/>
    <col min="6082" max="6083" width="10.6640625" style="257" bestFit="1" customWidth="1"/>
    <col min="6084" max="6089" width="9.109375" style="257"/>
    <col min="6090" max="6091" width="10.6640625" style="257" bestFit="1" customWidth="1"/>
    <col min="6092" max="6097" width="9.109375" style="257"/>
    <col min="6098" max="6099" width="10.6640625" style="257" bestFit="1" customWidth="1"/>
    <col min="6100" max="6105" width="9.109375" style="257"/>
    <col min="6106" max="6107" width="10.6640625" style="257" bestFit="1" customWidth="1"/>
    <col min="6108" max="6113" width="9.109375" style="257"/>
    <col min="6114" max="6115" width="10.6640625" style="257" bestFit="1" customWidth="1"/>
    <col min="6116" max="6121" width="9.109375" style="257"/>
    <col min="6122" max="6123" width="10.6640625" style="257" bestFit="1" customWidth="1"/>
    <col min="6124" max="6129" width="9.109375" style="257"/>
    <col min="6130" max="6131" width="10.6640625" style="257" bestFit="1" customWidth="1"/>
    <col min="6132" max="6137" width="9.109375" style="257"/>
    <col min="6138" max="6139" width="10.6640625" style="257" bestFit="1" customWidth="1"/>
    <col min="6140" max="6145" width="9.109375" style="257"/>
    <col min="6146" max="6147" width="10.6640625" style="257" bestFit="1" customWidth="1"/>
    <col min="6148" max="6153" width="9.109375" style="257"/>
    <col min="6154" max="6155" width="10.6640625" style="257" bestFit="1" customWidth="1"/>
    <col min="6156" max="6161" width="9.109375" style="257"/>
    <col min="6162" max="6163" width="10.6640625" style="257" bestFit="1" customWidth="1"/>
    <col min="6164" max="6169" width="9.109375" style="257"/>
    <col min="6170" max="6171" width="10.6640625" style="257" bestFit="1" customWidth="1"/>
    <col min="6172" max="6177" width="9.109375" style="257"/>
    <col min="6178" max="6179" width="10.6640625" style="257" bestFit="1" customWidth="1"/>
    <col min="6180" max="6185" width="9.109375" style="257"/>
    <col min="6186" max="6187" width="10.6640625" style="257" bestFit="1" customWidth="1"/>
    <col min="6188" max="6193" width="9.109375" style="257"/>
    <col min="6194" max="6195" width="10.6640625" style="257" bestFit="1" customWidth="1"/>
    <col min="6196" max="6201" width="9.109375" style="257"/>
    <col min="6202" max="6203" width="10.6640625" style="257" bestFit="1" customWidth="1"/>
    <col min="6204" max="6209" width="9.109375" style="257"/>
    <col min="6210" max="6211" width="10.6640625" style="257" bestFit="1" customWidth="1"/>
    <col min="6212" max="6217" width="9.109375" style="257"/>
    <col min="6218" max="6219" width="10.6640625" style="257" bestFit="1" customWidth="1"/>
    <col min="6220" max="6225" width="9.109375" style="257"/>
    <col min="6226" max="6227" width="10.6640625" style="257" bestFit="1" customWidth="1"/>
    <col min="6228" max="6233" width="9.109375" style="257"/>
    <col min="6234" max="6235" width="10.6640625" style="257" bestFit="1" customWidth="1"/>
    <col min="6236" max="6241" width="9.109375" style="257"/>
    <col min="6242" max="6243" width="10.6640625" style="257" bestFit="1" customWidth="1"/>
    <col min="6244" max="6249" width="9.109375" style="257"/>
    <col min="6250" max="6251" width="10.6640625" style="257" bestFit="1" customWidth="1"/>
    <col min="6252" max="6257" width="9.109375" style="257"/>
    <col min="6258" max="6259" width="10.6640625" style="257" bestFit="1" customWidth="1"/>
    <col min="6260" max="6265" width="9.109375" style="257"/>
    <col min="6266" max="6267" width="10.6640625" style="257" bestFit="1" customWidth="1"/>
    <col min="6268" max="6273" width="9.109375" style="257"/>
    <col min="6274" max="6275" width="10.6640625" style="257" bestFit="1" customWidth="1"/>
    <col min="6276" max="6281" width="9.109375" style="257"/>
    <col min="6282" max="6283" width="10.6640625" style="257" bestFit="1" customWidth="1"/>
    <col min="6284" max="6289" width="9.109375" style="257"/>
    <col min="6290" max="6291" width="10.6640625" style="257" bestFit="1" customWidth="1"/>
    <col min="6292" max="6297" width="9.109375" style="257"/>
    <col min="6298" max="6299" width="10.6640625" style="257" bestFit="1" customWidth="1"/>
    <col min="6300" max="6305" width="9.109375" style="257"/>
    <col min="6306" max="6307" width="10.6640625" style="257" bestFit="1" customWidth="1"/>
    <col min="6308" max="6313" width="9.109375" style="257"/>
    <col min="6314" max="6315" width="10.6640625" style="257" bestFit="1" customWidth="1"/>
    <col min="6316" max="6321" width="9.109375" style="257"/>
    <col min="6322" max="6323" width="10.6640625" style="257" bestFit="1" customWidth="1"/>
    <col min="6324" max="6329" width="9.109375" style="257"/>
    <col min="6330" max="6331" width="10.6640625" style="257" bestFit="1" customWidth="1"/>
    <col min="6332" max="6337" width="9.109375" style="257"/>
    <col min="6338" max="6339" width="10.6640625" style="257" bestFit="1" customWidth="1"/>
    <col min="6340" max="6345" width="9.109375" style="257"/>
    <col min="6346" max="6347" width="10.6640625" style="257" bestFit="1" customWidth="1"/>
    <col min="6348" max="6353" width="9.109375" style="257"/>
    <col min="6354" max="6355" width="10.6640625" style="257" bestFit="1" customWidth="1"/>
    <col min="6356" max="6361" width="9.109375" style="257"/>
    <col min="6362" max="6363" width="10.6640625" style="257" bestFit="1" customWidth="1"/>
    <col min="6364" max="6369" width="9.109375" style="257"/>
    <col min="6370" max="6371" width="10.6640625" style="257" bestFit="1" customWidth="1"/>
    <col min="6372" max="6377" width="9.109375" style="257"/>
    <col min="6378" max="6379" width="10.6640625" style="257" bestFit="1" customWidth="1"/>
    <col min="6380" max="6385" width="9.109375" style="257"/>
    <col min="6386" max="6387" width="10.6640625" style="257" bestFit="1" customWidth="1"/>
    <col min="6388" max="6393" width="9.109375" style="257"/>
    <col min="6394" max="6395" width="10.6640625" style="257" bestFit="1" customWidth="1"/>
    <col min="6396" max="6401" width="9.109375" style="257"/>
    <col min="6402" max="6403" width="10.6640625" style="257" bestFit="1" customWidth="1"/>
    <col min="6404" max="6409" width="9.109375" style="257"/>
    <col min="6410" max="6411" width="10.6640625" style="257" bestFit="1" customWidth="1"/>
    <col min="6412" max="6417" width="9.109375" style="257"/>
    <col min="6418" max="6419" width="10.6640625" style="257" bestFit="1" customWidth="1"/>
    <col min="6420" max="6425" width="9.109375" style="257"/>
    <col min="6426" max="6427" width="10.6640625" style="257" bestFit="1" customWidth="1"/>
    <col min="6428" max="6433" width="9.109375" style="257"/>
    <col min="6434" max="6435" width="10.6640625" style="257" bestFit="1" customWidth="1"/>
    <col min="6436" max="6441" width="9.109375" style="257"/>
    <col min="6442" max="6443" width="10.6640625" style="257" bestFit="1" customWidth="1"/>
    <col min="6444" max="6449" width="9.109375" style="257"/>
    <col min="6450" max="6451" width="10.6640625" style="257" bestFit="1" customWidth="1"/>
    <col min="6452" max="6457" width="9.109375" style="257"/>
    <col min="6458" max="6459" width="10.6640625" style="257" bestFit="1" customWidth="1"/>
    <col min="6460" max="6465" width="9.109375" style="257"/>
    <col min="6466" max="6467" width="10.6640625" style="257" bestFit="1" customWidth="1"/>
    <col min="6468" max="6473" width="9.109375" style="257"/>
    <col min="6474" max="6475" width="10.6640625" style="257" bestFit="1" customWidth="1"/>
    <col min="6476" max="6481" width="9.109375" style="257"/>
    <col min="6482" max="6483" width="10.6640625" style="257" bestFit="1" customWidth="1"/>
    <col min="6484" max="6489" width="9.109375" style="257"/>
    <col min="6490" max="6491" width="10.6640625" style="257" bestFit="1" customWidth="1"/>
    <col min="6492" max="6497" width="9.109375" style="257"/>
    <col min="6498" max="6499" width="10.6640625" style="257" bestFit="1" customWidth="1"/>
    <col min="6500" max="6505" width="9.109375" style="257"/>
    <col min="6506" max="6507" width="10.6640625" style="257" bestFit="1" customWidth="1"/>
    <col min="6508" max="6513" width="9.109375" style="257"/>
    <col min="6514" max="6515" width="10.6640625" style="257" bestFit="1" customWidth="1"/>
    <col min="6516" max="6521" width="9.109375" style="257"/>
    <col min="6522" max="6523" width="10.6640625" style="257" bestFit="1" customWidth="1"/>
    <col min="6524" max="6529" width="9.109375" style="257"/>
    <col min="6530" max="6531" width="10.6640625" style="257" bestFit="1" customWidth="1"/>
    <col min="6532" max="6537" width="9.109375" style="257"/>
    <col min="6538" max="6539" width="10.6640625" style="257" bestFit="1" customWidth="1"/>
    <col min="6540" max="6545" width="9.109375" style="257"/>
    <col min="6546" max="6547" width="10.6640625" style="257" bestFit="1" customWidth="1"/>
    <col min="6548" max="6553" width="9.109375" style="257"/>
    <col min="6554" max="6555" width="10.6640625" style="257" bestFit="1" customWidth="1"/>
    <col min="6556" max="6561" width="9.109375" style="257"/>
    <col min="6562" max="6563" width="10.6640625" style="257" bestFit="1" customWidth="1"/>
    <col min="6564" max="6569" width="9.109375" style="257"/>
    <col min="6570" max="6571" width="10.6640625" style="257" bestFit="1" customWidth="1"/>
    <col min="6572" max="6577" width="9.109375" style="257"/>
    <col min="6578" max="6579" width="10.6640625" style="257" bestFit="1" customWidth="1"/>
    <col min="6580" max="6585" width="9.109375" style="257"/>
    <col min="6586" max="6587" width="10.6640625" style="257" bestFit="1" customWidth="1"/>
    <col min="6588" max="6593" width="9.109375" style="257"/>
    <col min="6594" max="6595" width="10.6640625" style="257" bestFit="1" customWidth="1"/>
    <col min="6596" max="6601" width="9.109375" style="257"/>
    <col min="6602" max="6603" width="10.6640625" style="257" bestFit="1" customWidth="1"/>
    <col min="6604" max="6609" width="9.109375" style="257"/>
    <col min="6610" max="6611" width="10.6640625" style="257" bestFit="1" customWidth="1"/>
    <col min="6612" max="6617" width="9.109375" style="257"/>
    <col min="6618" max="6619" width="10.6640625" style="257" bestFit="1" customWidth="1"/>
    <col min="6620" max="6625" width="9.109375" style="257"/>
    <col min="6626" max="6627" width="10.6640625" style="257" bestFit="1" customWidth="1"/>
    <col min="6628" max="6633" width="9.109375" style="257"/>
    <col min="6634" max="6635" width="10.6640625" style="257" bestFit="1" customWidth="1"/>
    <col min="6636" max="6641" width="9.109375" style="257"/>
    <col min="6642" max="6643" width="10.6640625" style="257" bestFit="1" customWidth="1"/>
    <col min="6644" max="6649" width="9.109375" style="257"/>
    <col min="6650" max="6651" width="10.6640625" style="257" bestFit="1" customWidth="1"/>
    <col min="6652" max="6657" width="9.109375" style="257"/>
    <col min="6658" max="6659" width="10.6640625" style="257" bestFit="1" customWidth="1"/>
    <col min="6660" max="6665" width="9.109375" style="257"/>
    <col min="6666" max="6667" width="10.6640625" style="257" bestFit="1" customWidth="1"/>
    <col min="6668" max="6673" width="9.109375" style="257"/>
    <col min="6674" max="6675" width="10.6640625" style="257" bestFit="1" customWidth="1"/>
    <col min="6676" max="6681" width="9.109375" style="257"/>
    <col min="6682" max="6683" width="10.6640625" style="257" bestFit="1" customWidth="1"/>
    <col min="6684" max="6689" width="9.109375" style="257"/>
    <col min="6690" max="6691" width="10.6640625" style="257" bestFit="1" customWidth="1"/>
    <col min="6692" max="6697" width="9.109375" style="257"/>
    <col min="6698" max="6699" width="10.6640625" style="257" bestFit="1" customWidth="1"/>
    <col min="6700" max="6705" width="9.109375" style="257"/>
    <col min="6706" max="6707" width="10.6640625" style="257" bestFit="1" customWidth="1"/>
    <col min="6708" max="6713" width="9.109375" style="257"/>
    <col min="6714" max="6715" width="10.6640625" style="257" bestFit="1" customWidth="1"/>
    <col min="6716" max="6721" width="9.109375" style="257"/>
    <col min="6722" max="6723" width="10.6640625" style="257" bestFit="1" customWidth="1"/>
    <col min="6724" max="6729" width="9.109375" style="257"/>
    <col min="6730" max="6731" width="10.6640625" style="257" bestFit="1" customWidth="1"/>
    <col min="6732" max="6737" width="9.109375" style="257"/>
    <col min="6738" max="6739" width="10.6640625" style="257" bestFit="1" customWidth="1"/>
    <col min="6740" max="6745" width="9.109375" style="257"/>
    <col min="6746" max="6747" width="10.6640625" style="257" bestFit="1" customWidth="1"/>
    <col min="6748" max="6753" width="9.109375" style="257"/>
    <col min="6754" max="6755" width="10.6640625" style="257" bestFit="1" customWidth="1"/>
    <col min="6756" max="6761" width="9.109375" style="257"/>
    <col min="6762" max="6763" width="10.6640625" style="257" bestFit="1" customWidth="1"/>
    <col min="6764" max="6769" width="9.109375" style="257"/>
    <col min="6770" max="6771" width="10.6640625" style="257" bestFit="1" customWidth="1"/>
    <col min="6772" max="6777" width="9.109375" style="257"/>
    <col min="6778" max="6779" width="10.6640625" style="257" bestFit="1" customWidth="1"/>
    <col min="6780" max="6785" width="9.109375" style="257"/>
    <col min="6786" max="6787" width="10.6640625" style="257" bestFit="1" customWidth="1"/>
    <col min="6788" max="6793" width="9.109375" style="257"/>
    <col min="6794" max="6795" width="10.6640625" style="257" bestFit="1" customWidth="1"/>
    <col min="6796" max="6801" width="9.109375" style="257"/>
    <col min="6802" max="6803" width="10.6640625" style="257" bestFit="1" customWidth="1"/>
    <col min="6804" max="6809" width="9.109375" style="257"/>
    <col min="6810" max="6811" width="10.6640625" style="257" bestFit="1" customWidth="1"/>
    <col min="6812" max="6817" width="9.109375" style="257"/>
    <col min="6818" max="6819" width="10.6640625" style="257" bestFit="1" customWidth="1"/>
    <col min="6820" max="6825" width="9.109375" style="257"/>
    <col min="6826" max="6827" width="10.6640625" style="257" bestFit="1" customWidth="1"/>
    <col min="6828" max="6833" width="9.109375" style="257"/>
    <col min="6834" max="6835" width="10.6640625" style="257" bestFit="1" customWidth="1"/>
    <col min="6836" max="6841" width="9.109375" style="257"/>
    <col min="6842" max="6843" width="10.6640625" style="257" bestFit="1" customWidth="1"/>
    <col min="6844" max="6849" width="9.109375" style="257"/>
    <col min="6850" max="6851" width="10.6640625" style="257" bestFit="1" customWidth="1"/>
    <col min="6852" max="6857" width="9.109375" style="257"/>
    <col min="6858" max="6859" width="10.6640625" style="257" bestFit="1" customWidth="1"/>
    <col min="6860" max="6865" width="9.109375" style="257"/>
    <col min="6866" max="6867" width="10.6640625" style="257" bestFit="1" customWidth="1"/>
    <col min="6868" max="6873" width="9.109375" style="257"/>
    <col min="6874" max="6875" width="10.6640625" style="257" bestFit="1" customWidth="1"/>
    <col min="6876" max="6881" width="9.109375" style="257"/>
    <col min="6882" max="6883" width="10.6640625" style="257" bestFit="1" customWidth="1"/>
    <col min="6884" max="6889" width="9.109375" style="257"/>
    <col min="6890" max="6891" width="10.6640625" style="257" bestFit="1" customWidth="1"/>
    <col min="6892" max="6897" width="9.109375" style="257"/>
    <col min="6898" max="6899" width="10.6640625" style="257" bestFit="1" customWidth="1"/>
    <col min="6900" max="6905" width="9.109375" style="257"/>
    <col min="6906" max="6907" width="10.6640625" style="257" bestFit="1" customWidth="1"/>
    <col min="6908" max="6913" width="9.109375" style="257"/>
    <col min="6914" max="6915" width="10.6640625" style="257" bestFit="1" customWidth="1"/>
    <col min="6916" max="6921" width="9.109375" style="257"/>
    <col min="6922" max="6923" width="10.6640625" style="257" bestFit="1" customWidth="1"/>
    <col min="6924" max="6929" width="9.109375" style="257"/>
    <col min="6930" max="6931" width="10.6640625" style="257" bestFit="1" customWidth="1"/>
    <col min="6932" max="6937" width="9.109375" style="257"/>
    <col min="6938" max="6939" width="10.6640625" style="257" bestFit="1" customWidth="1"/>
    <col min="6940" max="6945" width="9.109375" style="257"/>
    <col min="6946" max="6947" width="10.6640625" style="257" bestFit="1" customWidth="1"/>
    <col min="6948" max="6953" width="9.109375" style="257"/>
    <col min="6954" max="6955" width="10.6640625" style="257" bestFit="1" customWidth="1"/>
    <col min="6956" max="6961" width="9.109375" style="257"/>
    <col min="6962" max="6963" width="10.6640625" style="257" bestFit="1" customWidth="1"/>
    <col min="6964" max="6969" width="9.109375" style="257"/>
    <col min="6970" max="6971" width="10.6640625" style="257" bestFit="1" customWidth="1"/>
    <col min="6972" max="6977" width="9.109375" style="257"/>
    <col min="6978" max="6979" width="10.6640625" style="257" bestFit="1" customWidth="1"/>
    <col min="6980" max="6985" width="9.109375" style="257"/>
    <col min="6986" max="6987" width="10.6640625" style="257" bestFit="1" customWidth="1"/>
    <col min="6988" max="6993" width="9.109375" style="257"/>
    <col min="6994" max="6995" width="10.6640625" style="257" bestFit="1" customWidth="1"/>
    <col min="6996" max="7001" width="9.109375" style="257"/>
    <col min="7002" max="7003" width="10.6640625" style="257" bestFit="1" customWidth="1"/>
    <col min="7004" max="7009" width="9.109375" style="257"/>
    <col min="7010" max="7011" width="10.6640625" style="257" bestFit="1" customWidth="1"/>
    <col min="7012" max="7017" width="9.109375" style="257"/>
    <col min="7018" max="7019" width="10.6640625" style="257" bestFit="1" customWidth="1"/>
    <col min="7020" max="7025" width="9.109375" style="257"/>
    <col min="7026" max="7027" width="10.6640625" style="257" bestFit="1" customWidth="1"/>
    <col min="7028" max="7033" width="9.109375" style="257"/>
    <col min="7034" max="7035" width="10.6640625" style="257" bestFit="1" customWidth="1"/>
    <col min="7036" max="7041" width="9.109375" style="257"/>
    <col min="7042" max="7043" width="10.6640625" style="257" bestFit="1" customWidth="1"/>
    <col min="7044" max="7049" width="9.109375" style="257"/>
    <col min="7050" max="7051" width="10.6640625" style="257" bestFit="1" customWidth="1"/>
    <col min="7052" max="7057" width="9.109375" style="257"/>
    <col min="7058" max="7059" width="10.6640625" style="257" bestFit="1" customWidth="1"/>
    <col min="7060" max="7065" width="9.109375" style="257"/>
    <col min="7066" max="7067" width="10.6640625" style="257" bestFit="1" customWidth="1"/>
    <col min="7068" max="7073" width="9.109375" style="257"/>
    <col min="7074" max="7075" width="10.6640625" style="257" bestFit="1" customWidth="1"/>
    <col min="7076" max="7081" width="9.109375" style="257"/>
    <col min="7082" max="7083" width="10.6640625" style="257" bestFit="1" customWidth="1"/>
    <col min="7084" max="7089" width="9.109375" style="257"/>
    <col min="7090" max="7091" width="10.6640625" style="257" bestFit="1" customWidth="1"/>
    <col min="7092" max="7097" width="9.109375" style="257"/>
    <col min="7098" max="7099" width="10.6640625" style="257" bestFit="1" customWidth="1"/>
    <col min="7100" max="7105" width="9.109375" style="257"/>
    <col min="7106" max="7107" width="10.6640625" style="257" bestFit="1" customWidth="1"/>
    <col min="7108" max="7113" width="9.109375" style="257"/>
    <col min="7114" max="7115" width="10.6640625" style="257" bestFit="1" customWidth="1"/>
    <col min="7116" max="7121" width="9.109375" style="257"/>
    <col min="7122" max="7123" width="10.6640625" style="257" bestFit="1" customWidth="1"/>
    <col min="7124" max="7129" width="9.109375" style="257"/>
    <col min="7130" max="7131" width="10.6640625" style="257" bestFit="1" customWidth="1"/>
    <col min="7132" max="7137" width="9.109375" style="257"/>
    <col min="7138" max="7139" width="10.6640625" style="257" bestFit="1" customWidth="1"/>
    <col min="7140" max="7145" width="9.109375" style="257"/>
    <col min="7146" max="7147" width="10.6640625" style="257" bestFit="1" customWidth="1"/>
    <col min="7148" max="7153" width="9.109375" style="257"/>
    <col min="7154" max="7155" width="10.6640625" style="257" bestFit="1" customWidth="1"/>
    <col min="7156" max="7161" width="9.109375" style="257"/>
    <col min="7162" max="7163" width="10.6640625" style="257" bestFit="1" customWidth="1"/>
    <col min="7164" max="7169" width="9.109375" style="257"/>
    <col min="7170" max="7171" width="10.6640625" style="257" bestFit="1" customWidth="1"/>
    <col min="7172" max="7177" width="9.109375" style="257"/>
    <col min="7178" max="7179" width="10.6640625" style="257" bestFit="1" customWidth="1"/>
    <col min="7180" max="7185" width="9.109375" style="257"/>
    <col min="7186" max="7187" width="10.6640625" style="257" bestFit="1" customWidth="1"/>
    <col min="7188" max="7193" width="9.109375" style="257"/>
    <col min="7194" max="7195" width="10.6640625" style="257" bestFit="1" customWidth="1"/>
    <col min="7196" max="7201" width="9.109375" style="257"/>
    <col min="7202" max="7203" width="10.6640625" style="257" bestFit="1" customWidth="1"/>
    <col min="7204" max="7209" width="9.109375" style="257"/>
    <col min="7210" max="7211" width="10.6640625" style="257" bestFit="1" customWidth="1"/>
    <col min="7212" max="7217" width="9.109375" style="257"/>
    <col min="7218" max="7219" width="10.6640625" style="257" bestFit="1" customWidth="1"/>
    <col min="7220" max="7225" width="9.109375" style="257"/>
    <col min="7226" max="7227" width="10.6640625" style="257" bestFit="1" customWidth="1"/>
    <col min="7228" max="7233" width="9.109375" style="257"/>
    <col min="7234" max="7235" width="10.6640625" style="257" bestFit="1" customWidth="1"/>
    <col min="7236" max="7241" width="9.109375" style="257"/>
    <col min="7242" max="7243" width="10.6640625" style="257" bestFit="1" customWidth="1"/>
    <col min="7244" max="7249" width="9.109375" style="257"/>
    <col min="7250" max="7251" width="10.6640625" style="257" bestFit="1" customWidth="1"/>
    <col min="7252" max="7257" width="9.109375" style="257"/>
    <col min="7258" max="7259" width="10.6640625" style="257" bestFit="1" customWidth="1"/>
    <col min="7260" max="7265" width="9.109375" style="257"/>
    <col min="7266" max="7267" width="10.6640625" style="257" bestFit="1" customWidth="1"/>
    <col min="7268" max="7273" width="9.109375" style="257"/>
    <col min="7274" max="7275" width="10.6640625" style="257" bestFit="1" customWidth="1"/>
    <col min="7276" max="7281" width="9.109375" style="257"/>
    <col min="7282" max="7283" width="10.6640625" style="257" bestFit="1" customWidth="1"/>
    <col min="7284" max="7289" width="9.109375" style="257"/>
    <col min="7290" max="7291" width="10.6640625" style="257" bestFit="1" customWidth="1"/>
    <col min="7292" max="7297" width="9.109375" style="257"/>
    <col min="7298" max="7299" width="10.6640625" style="257" bestFit="1" customWidth="1"/>
    <col min="7300" max="7305" width="9.109375" style="257"/>
    <col min="7306" max="7307" width="10.6640625" style="257" bestFit="1" customWidth="1"/>
    <col min="7308" max="7313" width="9.109375" style="257"/>
    <col min="7314" max="7315" width="10.6640625" style="257" bestFit="1" customWidth="1"/>
    <col min="7316" max="7321" width="9.109375" style="257"/>
    <col min="7322" max="7323" width="10.6640625" style="257" bestFit="1" customWidth="1"/>
    <col min="7324" max="7329" width="9.109375" style="257"/>
    <col min="7330" max="7331" width="10.6640625" style="257" bestFit="1" customWidth="1"/>
    <col min="7332" max="7337" width="9.109375" style="257"/>
    <col min="7338" max="7339" width="10.6640625" style="257" bestFit="1" customWidth="1"/>
    <col min="7340" max="7345" width="9.109375" style="257"/>
    <col min="7346" max="7347" width="10.6640625" style="257" bestFit="1" customWidth="1"/>
    <col min="7348" max="7353" width="9.109375" style="257"/>
    <col min="7354" max="7355" width="10.6640625" style="257" bestFit="1" customWidth="1"/>
    <col min="7356" max="7361" width="9.109375" style="257"/>
    <col min="7362" max="7363" width="10.6640625" style="257" bestFit="1" customWidth="1"/>
    <col min="7364" max="7369" width="9.109375" style="257"/>
    <col min="7370" max="7371" width="10.6640625" style="257" bestFit="1" customWidth="1"/>
    <col min="7372" max="7377" width="9.109375" style="257"/>
    <col min="7378" max="7379" width="10.6640625" style="257" bestFit="1" customWidth="1"/>
    <col min="7380" max="7385" width="9.109375" style="257"/>
    <col min="7386" max="7387" width="10.6640625" style="257" bestFit="1" customWidth="1"/>
    <col min="7388" max="7393" width="9.109375" style="257"/>
    <col min="7394" max="7395" width="10.6640625" style="257" bestFit="1" customWidth="1"/>
    <col min="7396" max="7401" width="9.109375" style="257"/>
    <col min="7402" max="7403" width="10.6640625" style="257" bestFit="1" customWidth="1"/>
    <col min="7404" max="7409" width="9.109375" style="257"/>
    <col min="7410" max="7411" width="10.6640625" style="257" bestFit="1" customWidth="1"/>
    <col min="7412" max="7417" width="9.109375" style="257"/>
    <col min="7418" max="7419" width="10.6640625" style="257" bestFit="1" customWidth="1"/>
    <col min="7420" max="7425" width="9.109375" style="257"/>
    <col min="7426" max="7427" width="10.6640625" style="257" bestFit="1" customWidth="1"/>
    <col min="7428" max="7433" width="9.109375" style="257"/>
    <col min="7434" max="7435" width="10.6640625" style="257" bestFit="1" customWidth="1"/>
    <col min="7436" max="7441" width="9.109375" style="257"/>
    <col min="7442" max="7443" width="10.6640625" style="257" bestFit="1" customWidth="1"/>
    <col min="7444" max="7449" width="9.109375" style="257"/>
    <col min="7450" max="7451" width="10.6640625" style="257" bestFit="1" customWidth="1"/>
    <col min="7452" max="7457" width="9.109375" style="257"/>
    <col min="7458" max="7459" width="10.6640625" style="257" bestFit="1" customWidth="1"/>
    <col min="7460" max="7465" width="9.109375" style="257"/>
    <col min="7466" max="7467" width="10.6640625" style="257" bestFit="1" customWidth="1"/>
    <col min="7468" max="7473" width="9.109375" style="257"/>
    <col min="7474" max="7475" width="10.6640625" style="257" bestFit="1" customWidth="1"/>
    <col min="7476" max="7481" width="9.109375" style="257"/>
    <col min="7482" max="7483" width="10.6640625" style="257" bestFit="1" customWidth="1"/>
    <col min="7484" max="7489" width="9.109375" style="257"/>
    <col min="7490" max="7491" width="10.6640625" style="257" bestFit="1" customWidth="1"/>
    <col min="7492" max="7497" width="9.109375" style="257"/>
    <col min="7498" max="7499" width="10.6640625" style="257" bestFit="1" customWidth="1"/>
    <col min="7500" max="7505" width="9.109375" style="257"/>
    <col min="7506" max="7507" width="10.6640625" style="257" bestFit="1" customWidth="1"/>
    <col min="7508" max="7513" width="9.109375" style="257"/>
    <col min="7514" max="7515" width="10.6640625" style="257" bestFit="1" customWidth="1"/>
    <col min="7516" max="7521" width="9.109375" style="257"/>
    <col min="7522" max="7523" width="10.6640625" style="257" bestFit="1" customWidth="1"/>
    <col min="7524" max="7529" width="9.109375" style="257"/>
    <col min="7530" max="7531" width="10.6640625" style="257" bestFit="1" customWidth="1"/>
    <col min="7532" max="7537" width="9.109375" style="257"/>
    <col min="7538" max="7539" width="10.6640625" style="257" bestFit="1" customWidth="1"/>
    <col min="7540" max="7545" width="9.109375" style="257"/>
    <col min="7546" max="7547" width="10.6640625" style="257" bestFit="1" customWidth="1"/>
    <col min="7548" max="7553" width="9.109375" style="257"/>
    <col min="7554" max="7555" width="10.6640625" style="257" bestFit="1" customWidth="1"/>
    <col min="7556" max="7561" width="9.109375" style="257"/>
    <col min="7562" max="7563" width="10.6640625" style="257" bestFit="1" customWidth="1"/>
    <col min="7564" max="7569" width="9.109375" style="257"/>
    <col min="7570" max="7571" width="10.6640625" style="257" bestFit="1" customWidth="1"/>
    <col min="7572" max="7577" width="9.109375" style="257"/>
    <col min="7578" max="7579" width="10.6640625" style="257" bestFit="1" customWidth="1"/>
    <col min="7580" max="7585" width="9.109375" style="257"/>
    <col min="7586" max="7587" width="10.6640625" style="257" bestFit="1" customWidth="1"/>
    <col min="7588" max="7593" width="9.109375" style="257"/>
    <col min="7594" max="7595" width="10.6640625" style="257" bestFit="1" customWidth="1"/>
    <col min="7596" max="7601" width="9.109375" style="257"/>
    <col min="7602" max="7603" width="10.6640625" style="257" bestFit="1" customWidth="1"/>
    <col min="7604" max="7609" width="9.109375" style="257"/>
    <col min="7610" max="7611" width="10.6640625" style="257" bestFit="1" customWidth="1"/>
    <col min="7612" max="7617" width="9.109375" style="257"/>
    <col min="7618" max="7619" width="10.6640625" style="257" bestFit="1" customWidth="1"/>
    <col min="7620" max="7625" width="9.109375" style="257"/>
    <col min="7626" max="7627" width="10.6640625" style="257" bestFit="1" customWidth="1"/>
    <col min="7628" max="7633" width="9.109375" style="257"/>
    <col min="7634" max="7635" width="10.6640625" style="257" bestFit="1" customWidth="1"/>
    <col min="7636" max="7641" width="9.109375" style="257"/>
    <col min="7642" max="7643" width="10.6640625" style="257" bestFit="1" customWidth="1"/>
    <col min="7644" max="7649" width="9.109375" style="257"/>
    <col min="7650" max="7651" width="10.6640625" style="257" bestFit="1" customWidth="1"/>
    <col min="7652" max="7657" width="9.109375" style="257"/>
    <col min="7658" max="7659" width="10.6640625" style="257" bestFit="1" customWidth="1"/>
    <col min="7660" max="7665" width="9.109375" style="257"/>
    <col min="7666" max="7667" width="10.6640625" style="257" bestFit="1" customWidth="1"/>
    <col min="7668" max="7673" width="9.109375" style="257"/>
    <col min="7674" max="7675" width="10.6640625" style="257" bestFit="1" customWidth="1"/>
    <col min="7676" max="7681" width="9.109375" style="257"/>
    <col min="7682" max="7683" width="10.6640625" style="257" bestFit="1" customWidth="1"/>
    <col min="7684" max="7689" width="9.109375" style="257"/>
    <col min="7690" max="7691" width="10.6640625" style="257" bestFit="1" customWidth="1"/>
    <col min="7692" max="7697" width="9.109375" style="257"/>
    <col min="7698" max="7699" width="10.6640625" style="257" bestFit="1" customWidth="1"/>
    <col min="7700" max="7705" width="9.109375" style="257"/>
    <col min="7706" max="7707" width="10.6640625" style="257" bestFit="1" customWidth="1"/>
    <col min="7708" max="7713" width="9.109375" style="257"/>
    <col min="7714" max="7715" width="10.6640625" style="257" bestFit="1" customWidth="1"/>
    <col min="7716" max="7721" width="9.109375" style="257"/>
    <col min="7722" max="7723" width="10.6640625" style="257" bestFit="1" customWidth="1"/>
    <col min="7724" max="7729" width="9.109375" style="257"/>
    <col min="7730" max="7731" width="10.6640625" style="257" bestFit="1" customWidth="1"/>
    <col min="7732" max="7737" width="9.109375" style="257"/>
    <col min="7738" max="7739" width="10.6640625" style="257" bestFit="1" customWidth="1"/>
    <col min="7740" max="7745" width="9.109375" style="257"/>
    <col min="7746" max="7747" width="10.6640625" style="257" bestFit="1" customWidth="1"/>
    <col min="7748" max="7753" width="9.109375" style="257"/>
    <col min="7754" max="7755" width="10.6640625" style="257" bestFit="1" customWidth="1"/>
    <col min="7756" max="7761" width="9.109375" style="257"/>
    <col min="7762" max="7763" width="10.6640625" style="257" bestFit="1" customWidth="1"/>
    <col min="7764" max="7769" width="9.109375" style="257"/>
    <col min="7770" max="7771" width="10.6640625" style="257" bestFit="1" customWidth="1"/>
    <col min="7772" max="7777" width="9.109375" style="257"/>
    <col min="7778" max="7779" width="10.6640625" style="257" bestFit="1" customWidth="1"/>
    <col min="7780" max="7785" width="9.109375" style="257"/>
    <col min="7786" max="7787" width="10.6640625" style="257" bestFit="1" customWidth="1"/>
    <col min="7788" max="7793" width="9.109375" style="257"/>
    <col min="7794" max="7795" width="10.6640625" style="257" bestFit="1" customWidth="1"/>
    <col min="7796" max="7801" width="9.109375" style="257"/>
    <col min="7802" max="7803" width="10.6640625" style="257" bestFit="1" customWidth="1"/>
    <col min="7804" max="7809" width="9.109375" style="257"/>
    <col min="7810" max="7811" width="10.6640625" style="257" bestFit="1" customWidth="1"/>
    <col min="7812" max="7817" width="9.109375" style="257"/>
    <col min="7818" max="7819" width="10.6640625" style="257" bestFit="1" customWidth="1"/>
    <col min="7820" max="7825" width="9.109375" style="257"/>
    <col min="7826" max="7827" width="10.6640625" style="257" bestFit="1" customWidth="1"/>
    <col min="7828" max="7833" width="9.109375" style="257"/>
    <col min="7834" max="7835" width="10.6640625" style="257" bestFit="1" customWidth="1"/>
    <col min="7836" max="7841" width="9.109375" style="257"/>
    <col min="7842" max="7843" width="10.6640625" style="257" bestFit="1" customWidth="1"/>
    <col min="7844" max="7849" width="9.109375" style="257"/>
    <col min="7850" max="7851" width="10.6640625" style="257" bestFit="1" customWidth="1"/>
    <col min="7852" max="7857" width="9.109375" style="257"/>
    <col min="7858" max="7859" width="10.6640625" style="257" bestFit="1" customWidth="1"/>
    <col min="7860" max="7865" width="9.109375" style="257"/>
    <col min="7866" max="7867" width="10.6640625" style="257" bestFit="1" customWidth="1"/>
    <col min="7868" max="7873" width="9.109375" style="257"/>
    <col min="7874" max="7875" width="10.6640625" style="257" bestFit="1" customWidth="1"/>
    <col min="7876" max="7881" width="9.109375" style="257"/>
    <col min="7882" max="7883" width="10.6640625" style="257" bestFit="1" customWidth="1"/>
    <col min="7884" max="7889" width="9.109375" style="257"/>
    <col min="7890" max="7891" width="10.6640625" style="257" bestFit="1" customWidth="1"/>
    <col min="7892" max="7897" width="9.109375" style="257"/>
    <col min="7898" max="7899" width="10.6640625" style="257" bestFit="1" customWidth="1"/>
    <col min="7900" max="7905" width="9.109375" style="257"/>
    <col min="7906" max="7907" width="10.6640625" style="257" bestFit="1" customWidth="1"/>
    <col min="7908" max="7913" width="9.109375" style="257"/>
    <col min="7914" max="7915" width="10.6640625" style="257" bestFit="1" customWidth="1"/>
    <col min="7916" max="7921" width="9.109375" style="257"/>
    <col min="7922" max="7923" width="10.6640625" style="257" bestFit="1" customWidth="1"/>
    <col min="7924" max="7929" width="9.109375" style="257"/>
    <col min="7930" max="7931" width="10.6640625" style="257" bestFit="1" customWidth="1"/>
    <col min="7932" max="7937" width="9.109375" style="257"/>
    <col min="7938" max="7939" width="10.6640625" style="257" bestFit="1" customWidth="1"/>
    <col min="7940" max="7945" width="9.109375" style="257"/>
    <col min="7946" max="7947" width="10.6640625" style="257" bestFit="1" customWidth="1"/>
    <col min="7948" max="7953" width="9.109375" style="257"/>
    <col min="7954" max="7955" width="10.6640625" style="257" bestFit="1" customWidth="1"/>
    <col min="7956" max="7961" width="9.109375" style="257"/>
    <col min="7962" max="7963" width="10.6640625" style="257" bestFit="1" customWidth="1"/>
    <col min="7964" max="7969" width="9.109375" style="257"/>
    <col min="7970" max="7971" width="10.6640625" style="257" bestFit="1" customWidth="1"/>
    <col min="7972" max="7977" width="9.109375" style="257"/>
    <col min="7978" max="7979" width="10.6640625" style="257" bestFit="1" customWidth="1"/>
    <col min="7980" max="7985" width="9.109375" style="257"/>
    <col min="7986" max="7987" width="10.6640625" style="257" bestFit="1" customWidth="1"/>
    <col min="7988" max="7993" width="9.109375" style="257"/>
    <col min="7994" max="7995" width="10.6640625" style="257" bestFit="1" customWidth="1"/>
    <col min="7996" max="8001" width="9.109375" style="257"/>
    <col min="8002" max="8003" width="10.6640625" style="257" bestFit="1" customWidth="1"/>
    <col min="8004" max="8009" width="9.109375" style="257"/>
    <col min="8010" max="8011" width="10.6640625" style="257" bestFit="1" customWidth="1"/>
    <col min="8012" max="8017" width="9.109375" style="257"/>
    <col min="8018" max="8019" width="10.6640625" style="257" bestFit="1" customWidth="1"/>
    <col min="8020" max="8025" width="9.109375" style="257"/>
    <col min="8026" max="8027" width="10.6640625" style="257" bestFit="1" customWidth="1"/>
    <col min="8028" max="8033" width="9.109375" style="257"/>
    <col min="8034" max="8035" width="10.6640625" style="257" bestFit="1" customWidth="1"/>
    <col min="8036" max="8041" width="9.109375" style="257"/>
    <col min="8042" max="8043" width="10.6640625" style="257" bestFit="1" customWidth="1"/>
    <col min="8044" max="8049" width="9.109375" style="257"/>
    <col min="8050" max="8051" width="10.6640625" style="257" bestFit="1" customWidth="1"/>
    <col min="8052" max="8057" width="9.109375" style="257"/>
    <col min="8058" max="8059" width="10.6640625" style="257" bestFit="1" customWidth="1"/>
    <col min="8060" max="8065" width="9.109375" style="257"/>
    <col min="8066" max="8067" width="10.6640625" style="257" bestFit="1" customWidth="1"/>
    <col min="8068" max="8073" width="9.109375" style="257"/>
    <col min="8074" max="8075" width="10.6640625" style="257" bestFit="1" customWidth="1"/>
    <col min="8076" max="8081" width="9.109375" style="257"/>
    <col min="8082" max="8083" width="10.6640625" style="257" bestFit="1" customWidth="1"/>
    <col min="8084" max="8089" width="9.109375" style="257"/>
    <col min="8090" max="8091" width="10.6640625" style="257" bestFit="1" customWidth="1"/>
    <col min="8092" max="8097" width="9.109375" style="257"/>
    <col min="8098" max="8099" width="10.6640625" style="257" bestFit="1" customWidth="1"/>
    <col min="8100" max="8105" width="9.109375" style="257"/>
    <col min="8106" max="8107" width="10.6640625" style="257" bestFit="1" customWidth="1"/>
    <col min="8108" max="8113" width="9.109375" style="257"/>
    <col min="8114" max="8115" width="10.6640625" style="257" bestFit="1" customWidth="1"/>
    <col min="8116" max="8121" width="9.109375" style="257"/>
    <col min="8122" max="8123" width="10.6640625" style="257" bestFit="1" customWidth="1"/>
    <col min="8124" max="8129" width="9.109375" style="257"/>
    <col min="8130" max="8131" width="10.6640625" style="257" bestFit="1" customWidth="1"/>
    <col min="8132" max="8137" width="9.109375" style="257"/>
    <col min="8138" max="8139" width="10.6640625" style="257" bestFit="1" customWidth="1"/>
    <col min="8140" max="8145" width="9.109375" style="257"/>
    <col min="8146" max="8147" width="10.6640625" style="257" bestFit="1" customWidth="1"/>
    <col min="8148" max="8153" width="9.109375" style="257"/>
    <col min="8154" max="8155" width="10.6640625" style="257" bestFit="1" customWidth="1"/>
    <col min="8156" max="8161" width="9.109375" style="257"/>
    <col min="8162" max="8163" width="10.6640625" style="257" bestFit="1" customWidth="1"/>
    <col min="8164" max="8169" width="9.109375" style="257"/>
    <col min="8170" max="8171" width="10.6640625" style="257" bestFit="1" customWidth="1"/>
    <col min="8172" max="8177" width="9.109375" style="257"/>
    <col min="8178" max="8179" width="10.6640625" style="257" bestFit="1" customWidth="1"/>
    <col min="8180" max="8185" width="9.109375" style="257"/>
    <col min="8186" max="8187" width="10.6640625" style="257" bestFit="1" customWidth="1"/>
    <col min="8188" max="8193" width="9.109375" style="257"/>
    <col min="8194" max="8195" width="10.6640625" style="257" bestFit="1" customWidth="1"/>
    <col min="8196" max="8201" width="9.109375" style="257"/>
    <col min="8202" max="8203" width="10.6640625" style="257" bestFit="1" customWidth="1"/>
    <col min="8204" max="8209" width="9.109375" style="257"/>
    <col min="8210" max="8211" width="10.6640625" style="257" bestFit="1" customWidth="1"/>
    <col min="8212" max="8217" width="9.109375" style="257"/>
    <col min="8218" max="8219" width="10.6640625" style="257" bestFit="1" customWidth="1"/>
    <col min="8220" max="8225" width="9.109375" style="257"/>
    <col min="8226" max="8227" width="10.6640625" style="257" bestFit="1" customWidth="1"/>
    <col min="8228" max="8233" width="9.109375" style="257"/>
    <col min="8234" max="8235" width="10.6640625" style="257" bestFit="1" customWidth="1"/>
    <col min="8236" max="8241" width="9.109375" style="257"/>
    <col min="8242" max="8243" width="10.6640625" style="257" bestFit="1" customWidth="1"/>
    <col min="8244" max="8249" width="9.109375" style="257"/>
    <col min="8250" max="8251" width="10.6640625" style="257" bestFit="1" customWidth="1"/>
    <col min="8252" max="8257" width="9.109375" style="257"/>
    <col min="8258" max="8259" width="10.6640625" style="257" bestFit="1" customWidth="1"/>
    <col min="8260" max="8265" width="9.109375" style="257"/>
    <col min="8266" max="8267" width="10.6640625" style="257" bestFit="1" customWidth="1"/>
    <col min="8268" max="8273" width="9.109375" style="257"/>
    <col min="8274" max="8275" width="10.6640625" style="257" bestFit="1" customWidth="1"/>
    <col min="8276" max="8281" width="9.109375" style="257"/>
    <col min="8282" max="8283" width="10.6640625" style="257" bestFit="1" customWidth="1"/>
    <col min="8284" max="8289" width="9.109375" style="257"/>
    <col min="8290" max="8291" width="10.6640625" style="257" bestFit="1" customWidth="1"/>
    <col min="8292" max="8297" width="9.109375" style="257"/>
    <col min="8298" max="8299" width="10.6640625" style="257" bestFit="1" customWidth="1"/>
    <col min="8300" max="8305" width="9.109375" style="257"/>
    <col min="8306" max="8307" width="10.6640625" style="257" bestFit="1" customWidth="1"/>
    <col min="8308" max="8313" width="9.109375" style="257"/>
    <col min="8314" max="8315" width="10.6640625" style="257" bestFit="1" customWidth="1"/>
    <col min="8316" max="8321" width="9.109375" style="257"/>
    <col min="8322" max="8323" width="10.6640625" style="257" bestFit="1" customWidth="1"/>
    <col min="8324" max="8329" width="9.109375" style="257"/>
    <col min="8330" max="8331" width="10.6640625" style="257" bestFit="1" customWidth="1"/>
    <col min="8332" max="8337" width="9.109375" style="257"/>
    <col min="8338" max="8339" width="10.6640625" style="257" bestFit="1" customWidth="1"/>
    <col min="8340" max="8345" width="9.109375" style="257"/>
    <col min="8346" max="8347" width="10.6640625" style="257" bestFit="1" customWidth="1"/>
    <col min="8348" max="8353" width="9.109375" style="257"/>
    <col min="8354" max="8355" width="10.6640625" style="257" bestFit="1" customWidth="1"/>
    <col min="8356" max="8361" width="9.109375" style="257"/>
    <col min="8362" max="8363" width="10.6640625" style="257" bestFit="1" customWidth="1"/>
    <col min="8364" max="8369" width="9.109375" style="257"/>
    <col min="8370" max="8371" width="10.6640625" style="257" bestFit="1" customWidth="1"/>
    <col min="8372" max="8377" width="9.109375" style="257"/>
    <col min="8378" max="8379" width="10.6640625" style="257" bestFit="1" customWidth="1"/>
    <col min="8380" max="8385" width="9.109375" style="257"/>
    <col min="8386" max="8387" width="10.6640625" style="257" bestFit="1" customWidth="1"/>
    <col min="8388" max="8393" width="9.109375" style="257"/>
    <col min="8394" max="8395" width="10.6640625" style="257" bestFit="1" customWidth="1"/>
    <col min="8396" max="8401" width="9.109375" style="257"/>
    <col min="8402" max="8403" width="10.6640625" style="257" bestFit="1" customWidth="1"/>
    <col min="8404" max="8409" width="9.109375" style="257"/>
    <col min="8410" max="8411" width="10.6640625" style="257" bestFit="1" customWidth="1"/>
    <col min="8412" max="8417" width="9.109375" style="257"/>
    <col min="8418" max="8419" width="10.6640625" style="257" bestFit="1" customWidth="1"/>
    <col min="8420" max="8425" width="9.109375" style="257"/>
    <col min="8426" max="8427" width="10.6640625" style="257" bestFit="1" customWidth="1"/>
    <col min="8428" max="8433" width="9.109375" style="257"/>
    <col min="8434" max="8435" width="10.6640625" style="257" bestFit="1" customWidth="1"/>
    <col min="8436" max="8441" width="9.109375" style="257"/>
    <col min="8442" max="8443" width="10.6640625" style="257" bestFit="1" customWidth="1"/>
    <col min="8444" max="8449" width="9.109375" style="257"/>
    <col min="8450" max="8451" width="10.6640625" style="257" bestFit="1" customWidth="1"/>
    <col min="8452" max="8457" width="9.109375" style="257"/>
    <col min="8458" max="8459" width="10.6640625" style="257" bestFit="1" customWidth="1"/>
    <col min="8460" max="8465" width="9.109375" style="257"/>
    <col min="8466" max="8467" width="10.6640625" style="257" bestFit="1" customWidth="1"/>
    <col min="8468" max="8473" width="9.109375" style="257"/>
    <col min="8474" max="8475" width="10.6640625" style="257" bestFit="1" customWidth="1"/>
    <col min="8476" max="8481" width="9.109375" style="257"/>
    <col min="8482" max="8483" width="10.6640625" style="257" bestFit="1" customWidth="1"/>
    <col min="8484" max="8489" width="9.109375" style="257"/>
    <col min="8490" max="8491" width="10.6640625" style="257" bestFit="1" customWidth="1"/>
    <col min="8492" max="8497" width="9.109375" style="257"/>
    <col min="8498" max="8499" width="10.6640625" style="257" bestFit="1" customWidth="1"/>
    <col min="8500" max="8505" width="9.109375" style="257"/>
    <col min="8506" max="8507" width="10.6640625" style="257" bestFit="1" customWidth="1"/>
    <col min="8508" max="8513" width="9.109375" style="257"/>
    <col min="8514" max="8515" width="10.6640625" style="257" bestFit="1" customWidth="1"/>
    <col min="8516" max="8521" width="9.109375" style="257"/>
    <col min="8522" max="8523" width="10.6640625" style="257" bestFit="1" customWidth="1"/>
    <col min="8524" max="8529" width="9.109375" style="257"/>
    <col min="8530" max="8531" width="10.6640625" style="257" bestFit="1" customWidth="1"/>
    <col min="8532" max="8537" width="9.109375" style="257"/>
    <col min="8538" max="8539" width="10.6640625" style="257" bestFit="1" customWidth="1"/>
    <col min="8540" max="8545" width="9.109375" style="257"/>
    <col min="8546" max="8547" width="10.6640625" style="257" bestFit="1" customWidth="1"/>
    <col min="8548" max="8553" width="9.109375" style="257"/>
    <col min="8554" max="8555" width="10.6640625" style="257" bestFit="1" customWidth="1"/>
    <col min="8556" max="8561" width="9.109375" style="257"/>
    <col min="8562" max="8563" width="10.6640625" style="257" bestFit="1" customWidth="1"/>
    <col min="8564" max="8569" width="9.109375" style="257"/>
    <col min="8570" max="8571" width="10.6640625" style="257" bestFit="1" customWidth="1"/>
    <col min="8572" max="8577" width="9.109375" style="257"/>
    <col min="8578" max="8579" width="10.6640625" style="257" bestFit="1" customWidth="1"/>
    <col min="8580" max="8585" width="9.109375" style="257"/>
    <col min="8586" max="8587" width="10.6640625" style="257" bestFit="1" customWidth="1"/>
    <col min="8588" max="8593" width="9.109375" style="257"/>
    <col min="8594" max="8595" width="10.6640625" style="257" bestFit="1" customWidth="1"/>
    <col min="8596" max="8601" width="9.109375" style="257"/>
    <col min="8602" max="8603" width="10.6640625" style="257" bestFit="1" customWidth="1"/>
    <col min="8604" max="8609" width="9.109375" style="257"/>
    <col min="8610" max="8611" width="10.6640625" style="257" bestFit="1" customWidth="1"/>
    <col min="8612" max="8617" width="9.109375" style="257"/>
    <col min="8618" max="8619" width="10.6640625" style="257" bestFit="1" customWidth="1"/>
    <col min="8620" max="8625" width="9.109375" style="257"/>
    <col min="8626" max="8627" width="10.6640625" style="257" bestFit="1" customWidth="1"/>
    <col min="8628" max="8633" width="9.109375" style="257"/>
    <col min="8634" max="8635" width="10.6640625" style="257" bestFit="1" customWidth="1"/>
    <col min="8636" max="8641" width="9.109375" style="257"/>
    <col min="8642" max="8643" width="10.6640625" style="257" bestFit="1" customWidth="1"/>
    <col min="8644" max="8649" width="9.109375" style="257"/>
    <col min="8650" max="8651" width="10.6640625" style="257" bestFit="1" customWidth="1"/>
    <col min="8652" max="8657" width="9.109375" style="257"/>
    <col min="8658" max="8659" width="10.6640625" style="257" bestFit="1" customWidth="1"/>
    <col min="8660" max="8665" width="9.109375" style="257"/>
    <col min="8666" max="8667" width="10.6640625" style="257" bestFit="1" customWidth="1"/>
    <col min="8668" max="8673" width="9.109375" style="257"/>
    <col min="8674" max="8675" width="10.6640625" style="257" bestFit="1" customWidth="1"/>
    <col min="8676" max="8681" width="9.109375" style="257"/>
    <col min="8682" max="8683" width="10.6640625" style="257" bestFit="1" customWidth="1"/>
    <col min="8684" max="8689" width="9.109375" style="257"/>
    <col min="8690" max="8691" width="10.6640625" style="257" bestFit="1" customWidth="1"/>
    <col min="8692" max="8697" width="9.109375" style="257"/>
    <col min="8698" max="8699" width="10.6640625" style="257" bestFit="1" customWidth="1"/>
    <col min="8700" max="8705" width="9.109375" style="257"/>
    <col min="8706" max="8707" width="10.6640625" style="257" bestFit="1" customWidth="1"/>
    <col min="8708" max="8713" width="9.109375" style="257"/>
    <col min="8714" max="8715" width="10.6640625" style="257" bestFit="1" customWidth="1"/>
    <col min="8716" max="8721" width="9.109375" style="257"/>
    <col min="8722" max="8723" width="10.6640625" style="257" bestFit="1" customWidth="1"/>
    <col min="8724" max="8729" width="9.109375" style="257"/>
    <col min="8730" max="8731" width="10.6640625" style="257" bestFit="1" customWidth="1"/>
    <col min="8732" max="8737" width="9.109375" style="257"/>
    <col min="8738" max="8739" width="10.6640625" style="257" bestFit="1" customWidth="1"/>
    <col min="8740" max="8745" width="9.109375" style="257"/>
    <col min="8746" max="8747" width="10.6640625" style="257" bestFit="1" customWidth="1"/>
    <col min="8748" max="8753" width="9.109375" style="257"/>
    <col min="8754" max="8755" width="10.6640625" style="257" bestFit="1" customWidth="1"/>
    <col min="8756" max="8761" width="9.109375" style="257"/>
    <col min="8762" max="8763" width="10.6640625" style="257" bestFit="1" customWidth="1"/>
    <col min="8764" max="8769" width="9.109375" style="257"/>
    <col min="8770" max="8771" width="10.6640625" style="257" bestFit="1" customWidth="1"/>
    <col min="8772" max="8777" width="9.109375" style="257"/>
    <col min="8778" max="8779" width="10.6640625" style="257" bestFit="1" customWidth="1"/>
    <col min="8780" max="8785" width="9.109375" style="257"/>
    <col min="8786" max="8787" width="10.6640625" style="257" bestFit="1" customWidth="1"/>
    <col min="8788" max="8793" width="9.109375" style="257"/>
    <col min="8794" max="8795" width="10.6640625" style="257" bestFit="1" customWidth="1"/>
    <col min="8796" max="8801" width="9.109375" style="257"/>
    <col min="8802" max="8803" width="10.6640625" style="257" bestFit="1" customWidth="1"/>
    <col min="8804" max="8809" width="9.109375" style="257"/>
    <col min="8810" max="8811" width="10.6640625" style="257" bestFit="1" customWidth="1"/>
    <col min="8812" max="8817" width="9.109375" style="257"/>
    <col min="8818" max="8819" width="10.6640625" style="257" bestFit="1" customWidth="1"/>
    <col min="8820" max="8825" width="9.109375" style="257"/>
    <col min="8826" max="8827" width="10.6640625" style="257" bestFit="1" customWidth="1"/>
    <col min="8828" max="8833" width="9.109375" style="257"/>
    <col min="8834" max="8835" width="10.6640625" style="257" bestFit="1" customWidth="1"/>
    <col min="8836" max="8841" width="9.109375" style="257"/>
    <col min="8842" max="8843" width="10.6640625" style="257" bestFit="1" customWidth="1"/>
    <col min="8844" max="8849" width="9.109375" style="257"/>
    <col min="8850" max="8851" width="10.6640625" style="257" bestFit="1" customWidth="1"/>
    <col min="8852" max="8857" width="9.109375" style="257"/>
    <col min="8858" max="8859" width="10.6640625" style="257" bestFit="1" customWidth="1"/>
    <col min="8860" max="8865" width="9.109375" style="257"/>
    <col min="8866" max="8867" width="10.6640625" style="257" bestFit="1" customWidth="1"/>
    <col min="8868" max="8873" width="9.109375" style="257"/>
    <col min="8874" max="8875" width="10.6640625" style="257" bestFit="1" customWidth="1"/>
    <col min="8876" max="8881" width="9.109375" style="257"/>
    <col min="8882" max="8883" width="10.6640625" style="257" bestFit="1" customWidth="1"/>
    <col min="8884" max="8889" width="9.109375" style="257"/>
    <col min="8890" max="8891" width="10.6640625" style="257" bestFit="1" customWidth="1"/>
    <col min="8892" max="8897" width="9.109375" style="257"/>
    <col min="8898" max="8899" width="10.6640625" style="257" bestFit="1" customWidth="1"/>
    <col min="8900" max="8905" width="9.109375" style="257"/>
    <col min="8906" max="8907" width="10.6640625" style="257" bestFit="1" customWidth="1"/>
    <col min="8908" max="8913" width="9.109375" style="257"/>
    <col min="8914" max="8915" width="10.6640625" style="257" bestFit="1" customWidth="1"/>
    <col min="8916" max="8921" width="9.109375" style="257"/>
    <col min="8922" max="8923" width="10.6640625" style="257" bestFit="1" customWidth="1"/>
    <col min="8924" max="8929" width="9.109375" style="257"/>
    <col min="8930" max="8931" width="10.6640625" style="257" bestFit="1" customWidth="1"/>
    <col min="8932" max="8937" width="9.109375" style="257"/>
    <col min="8938" max="8939" width="10.6640625" style="257" bestFit="1" customWidth="1"/>
    <col min="8940" max="8945" width="9.109375" style="257"/>
    <col min="8946" max="8947" width="10.6640625" style="257" bestFit="1" customWidth="1"/>
    <col min="8948" max="8953" width="9.109375" style="257"/>
    <col min="8954" max="8955" width="10.6640625" style="257" bestFit="1" customWidth="1"/>
    <col min="8956" max="8961" width="9.109375" style="257"/>
    <col min="8962" max="8963" width="10.6640625" style="257" bestFit="1" customWidth="1"/>
    <col min="8964" max="8969" width="9.109375" style="257"/>
    <col min="8970" max="8971" width="10.6640625" style="257" bestFit="1" customWidth="1"/>
    <col min="8972" max="8977" width="9.109375" style="257"/>
    <col min="8978" max="8979" width="10.6640625" style="257" bestFit="1" customWidth="1"/>
    <col min="8980" max="8985" width="9.109375" style="257"/>
    <col min="8986" max="8987" width="10.6640625" style="257" bestFit="1" customWidth="1"/>
    <col min="8988" max="8993" width="9.109375" style="257"/>
    <col min="8994" max="8995" width="10.6640625" style="257" bestFit="1" customWidth="1"/>
    <col min="8996" max="9001" width="9.109375" style="257"/>
    <col min="9002" max="9003" width="10.6640625" style="257" bestFit="1" customWidth="1"/>
    <col min="9004" max="9009" width="9.109375" style="257"/>
    <col min="9010" max="9011" width="10.6640625" style="257" bestFit="1" customWidth="1"/>
    <col min="9012" max="9017" width="9.109375" style="257"/>
    <col min="9018" max="9019" width="10.6640625" style="257" bestFit="1" customWidth="1"/>
    <col min="9020" max="9025" width="9.109375" style="257"/>
    <col min="9026" max="9027" width="10.6640625" style="257" bestFit="1" customWidth="1"/>
    <col min="9028" max="9033" width="9.109375" style="257"/>
    <col min="9034" max="9035" width="10.6640625" style="257" bestFit="1" customWidth="1"/>
    <col min="9036" max="9041" width="9.109375" style="257"/>
    <col min="9042" max="9043" width="10.6640625" style="257" bestFit="1" customWidth="1"/>
    <col min="9044" max="9049" width="9.109375" style="257"/>
    <col min="9050" max="9051" width="10.6640625" style="257" bestFit="1" customWidth="1"/>
    <col min="9052" max="9057" width="9.109375" style="257"/>
    <col min="9058" max="9059" width="10.6640625" style="257" bestFit="1" customWidth="1"/>
    <col min="9060" max="9065" width="9.109375" style="257"/>
    <col min="9066" max="9067" width="10.6640625" style="257" bestFit="1" customWidth="1"/>
    <col min="9068" max="9073" width="9.109375" style="257"/>
    <col min="9074" max="9075" width="10.6640625" style="257" bestFit="1" customWidth="1"/>
    <col min="9076" max="9081" width="9.109375" style="257"/>
    <col min="9082" max="9083" width="10.6640625" style="257" bestFit="1" customWidth="1"/>
    <col min="9084" max="9089" width="9.109375" style="257"/>
    <col min="9090" max="9091" width="10.6640625" style="257" bestFit="1" customWidth="1"/>
    <col min="9092" max="9097" width="9.109375" style="257"/>
    <col min="9098" max="9099" width="10.6640625" style="257" bestFit="1" customWidth="1"/>
    <col min="9100" max="9105" width="9.109375" style="257"/>
    <col min="9106" max="9107" width="10.6640625" style="257" bestFit="1" customWidth="1"/>
    <col min="9108" max="9113" width="9.109375" style="257"/>
    <col min="9114" max="9115" width="10.6640625" style="257" bestFit="1" customWidth="1"/>
    <col min="9116" max="9121" width="9.109375" style="257"/>
    <col min="9122" max="9123" width="10.6640625" style="257" bestFit="1" customWidth="1"/>
    <col min="9124" max="9129" width="9.109375" style="257"/>
    <col min="9130" max="9131" width="10.6640625" style="257" bestFit="1" customWidth="1"/>
    <col min="9132" max="9137" width="9.109375" style="257"/>
    <col min="9138" max="9139" width="10.6640625" style="257" bestFit="1" customWidth="1"/>
    <col min="9140" max="9145" width="9.109375" style="257"/>
    <col min="9146" max="9147" width="10.6640625" style="257" bestFit="1" customWidth="1"/>
    <col min="9148" max="9153" width="9.109375" style="257"/>
    <col min="9154" max="9155" width="10.6640625" style="257" bestFit="1" customWidth="1"/>
    <col min="9156" max="9161" width="9.109375" style="257"/>
    <col min="9162" max="9163" width="10.6640625" style="257" bestFit="1" customWidth="1"/>
    <col min="9164" max="9169" width="9.109375" style="257"/>
    <col min="9170" max="9171" width="10.6640625" style="257" bestFit="1" customWidth="1"/>
    <col min="9172" max="9177" width="9.109375" style="257"/>
    <col min="9178" max="9179" width="10.6640625" style="257" bestFit="1" customWidth="1"/>
    <col min="9180" max="9185" width="9.109375" style="257"/>
    <col min="9186" max="9187" width="10.6640625" style="257" bestFit="1" customWidth="1"/>
    <col min="9188" max="9193" width="9.109375" style="257"/>
    <col min="9194" max="9195" width="10.6640625" style="257" bestFit="1" customWidth="1"/>
    <col min="9196" max="9201" width="9.109375" style="257"/>
    <col min="9202" max="9203" width="10.6640625" style="257" bestFit="1" customWidth="1"/>
    <col min="9204" max="9209" width="9.109375" style="257"/>
    <col min="9210" max="9211" width="10.6640625" style="257" bestFit="1" customWidth="1"/>
    <col min="9212" max="9217" width="9.109375" style="257"/>
    <col min="9218" max="9219" width="10.6640625" style="257" bestFit="1" customWidth="1"/>
    <col min="9220" max="9225" width="9.109375" style="257"/>
    <col min="9226" max="9227" width="10.6640625" style="257" bestFit="1" customWidth="1"/>
    <col min="9228" max="9233" width="9.109375" style="257"/>
    <col min="9234" max="9235" width="10.6640625" style="257" bestFit="1" customWidth="1"/>
    <col min="9236" max="9241" width="9.109375" style="257"/>
    <col min="9242" max="9243" width="10.6640625" style="257" bestFit="1" customWidth="1"/>
    <col min="9244" max="9249" width="9.109375" style="257"/>
    <col min="9250" max="9251" width="10.6640625" style="257" bestFit="1" customWidth="1"/>
    <col min="9252" max="9257" width="9.109375" style="257"/>
    <col min="9258" max="9259" width="10.6640625" style="257" bestFit="1" customWidth="1"/>
    <col min="9260" max="9265" width="9.109375" style="257"/>
    <col min="9266" max="9267" width="10.6640625" style="257" bestFit="1" customWidth="1"/>
    <col min="9268" max="9273" width="9.109375" style="257"/>
    <col min="9274" max="9275" width="10.6640625" style="257" bestFit="1" customWidth="1"/>
    <col min="9276" max="9281" width="9.109375" style="257"/>
    <col min="9282" max="9283" width="10.6640625" style="257" bestFit="1" customWidth="1"/>
    <col min="9284" max="9289" width="9.109375" style="257"/>
    <col min="9290" max="9291" width="10.6640625" style="257" bestFit="1" customWidth="1"/>
    <col min="9292" max="9297" width="9.109375" style="257"/>
    <col min="9298" max="9299" width="10.6640625" style="257" bestFit="1" customWidth="1"/>
    <col min="9300" max="9305" width="9.109375" style="257"/>
    <col min="9306" max="9307" width="10.6640625" style="257" bestFit="1" customWidth="1"/>
    <col min="9308" max="9313" width="9.109375" style="257"/>
    <col min="9314" max="9315" width="10.6640625" style="257" bestFit="1" customWidth="1"/>
    <col min="9316" max="9321" width="9.109375" style="257"/>
    <col min="9322" max="9323" width="10.6640625" style="257" bestFit="1" customWidth="1"/>
    <col min="9324" max="9329" width="9.109375" style="257"/>
    <col min="9330" max="9331" width="10.6640625" style="257" bestFit="1" customWidth="1"/>
    <col min="9332" max="9337" width="9.109375" style="257"/>
    <col min="9338" max="9339" width="10.6640625" style="257" bestFit="1" customWidth="1"/>
    <col min="9340" max="9345" width="9.109375" style="257"/>
    <col min="9346" max="9347" width="10.6640625" style="257" bestFit="1" customWidth="1"/>
    <col min="9348" max="9353" width="9.109375" style="257"/>
    <col min="9354" max="9355" width="10.6640625" style="257" bestFit="1" customWidth="1"/>
    <col min="9356" max="9361" width="9.109375" style="257"/>
    <col min="9362" max="9363" width="10.6640625" style="257" bestFit="1" customWidth="1"/>
    <col min="9364" max="9369" width="9.109375" style="257"/>
    <col min="9370" max="9371" width="10.6640625" style="257" bestFit="1" customWidth="1"/>
    <col min="9372" max="9377" width="9.109375" style="257"/>
    <col min="9378" max="9379" width="10.6640625" style="257" bestFit="1" customWidth="1"/>
    <col min="9380" max="9385" width="9.109375" style="257"/>
    <col min="9386" max="9387" width="10.6640625" style="257" bestFit="1" customWidth="1"/>
    <col min="9388" max="9393" width="9.109375" style="257"/>
    <col min="9394" max="9395" width="10.6640625" style="257" bestFit="1" customWidth="1"/>
    <col min="9396" max="9401" width="9.109375" style="257"/>
    <col min="9402" max="9403" width="10.6640625" style="257" bestFit="1" customWidth="1"/>
    <col min="9404" max="9409" width="9.109375" style="257"/>
    <col min="9410" max="9411" width="10.6640625" style="257" bestFit="1" customWidth="1"/>
    <col min="9412" max="9417" width="9.109375" style="257"/>
    <col min="9418" max="9419" width="10.6640625" style="257" bestFit="1" customWidth="1"/>
    <col min="9420" max="9425" width="9.109375" style="257"/>
    <col min="9426" max="9427" width="10.6640625" style="257" bestFit="1" customWidth="1"/>
    <col min="9428" max="9433" width="9.109375" style="257"/>
    <col min="9434" max="9435" width="10.6640625" style="257" bestFit="1" customWidth="1"/>
    <col min="9436" max="9441" width="9.109375" style="257"/>
    <col min="9442" max="9443" width="10.6640625" style="257" bestFit="1" customWidth="1"/>
    <col min="9444" max="9449" width="9.109375" style="257"/>
    <col min="9450" max="9451" width="10.6640625" style="257" bestFit="1" customWidth="1"/>
    <col min="9452" max="9457" width="9.109375" style="257"/>
    <col min="9458" max="9459" width="10.6640625" style="257" bestFit="1" customWidth="1"/>
    <col min="9460" max="9465" width="9.109375" style="257"/>
    <col min="9466" max="9467" width="10.6640625" style="257" bestFit="1" customWidth="1"/>
    <col min="9468" max="9473" width="9.109375" style="257"/>
    <col min="9474" max="9475" width="10.6640625" style="257" bestFit="1" customWidth="1"/>
    <col min="9476" max="9481" width="9.109375" style="257"/>
    <col min="9482" max="9483" width="10.6640625" style="257" bestFit="1" customWidth="1"/>
    <col min="9484" max="9489" width="9.109375" style="257"/>
    <col min="9490" max="9491" width="10.6640625" style="257" bestFit="1" customWidth="1"/>
    <col min="9492" max="9497" width="9.109375" style="257"/>
    <col min="9498" max="9499" width="10.6640625" style="257" bestFit="1" customWidth="1"/>
    <col min="9500" max="9505" width="9.109375" style="257"/>
    <col min="9506" max="9507" width="10.6640625" style="257" bestFit="1" customWidth="1"/>
    <col min="9508" max="9513" width="9.109375" style="257"/>
    <col min="9514" max="9515" width="10.6640625" style="257" bestFit="1" customWidth="1"/>
    <col min="9516" max="9521" width="9.109375" style="257"/>
    <col min="9522" max="9523" width="10.6640625" style="257" bestFit="1" customWidth="1"/>
    <col min="9524" max="9529" width="9.109375" style="257"/>
    <col min="9530" max="9531" width="10.6640625" style="257" bestFit="1" customWidth="1"/>
    <col min="9532" max="9537" width="9.109375" style="257"/>
    <col min="9538" max="9539" width="10.6640625" style="257" bestFit="1" customWidth="1"/>
    <col min="9540" max="9545" width="9.109375" style="257"/>
    <col min="9546" max="9547" width="10.6640625" style="257" bestFit="1" customWidth="1"/>
    <col min="9548" max="9553" width="9.109375" style="257"/>
    <col min="9554" max="9555" width="10.6640625" style="257" bestFit="1" customWidth="1"/>
    <col min="9556" max="9561" width="9.109375" style="257"/>
    <col min="9562" max="9563" width="10.6640625" style="257" bestFit="1" customWidth="1"/>
    <col min="9564" max="9569" width="9.109375" style="257"/>
    <col min="9570" max="9571" width="10.6640625" style="257" bestFit="1" customWidth="1"/>
    <col min="9572" max="9577" width="9.109375" style="257"/>
    <col min="9578" max="9579" width="10.6640625" style="257" bestFit="1" customWidth="1"/>
    <col min="9580" max="9585" width="9.109375" style="257"/>
    <col min="9586" max="9587" width="10.6640625" style="257" bestFit="1" customWidth="1"/>
    <col min="9588" max="9593" width="9.109375" style="257"/>
    <col min="9594" max="9595" width="10.6640625" style="257" bestFit="1" customWidth="1"/>
    <col min="9596" max="9601" width="9.109375" style="257"/>
    <col min="9602" max="9603" width="10.6640625" style="257" bestFit="1" customWidth="1"/>
    <col min="9604" max="9609" width="9.109375" style="257"/>
    <col min="9610" max="9611" width="10.6640625" style="257" bestFit="1" customWidth="1"/>
    <col min="9612" max="9617" width="9.109375" style="257"/>
    <col min="9618" max="9619" width="10.6640625" style="257" bestFit="1" customWidth="1"/>
    <col min="9620" max="9625" width="9.109375" style="257"/>
    <col min="9626" max="9627" width="10.6640625" style="257" bestFit="1" customWidth="1"/>
    <col min="9628" max="9633" width="9.109375" style="257"/>
    <col min="9634" max="9635" width="10.6640625" style="257" bestFit="1" customWidth="1"/>
    <col min="9636" max="9641" width="9.109375" style="257"/>
    <col min="9642" max="9643" width="10.6640625" style="257" bestFit="1" customWidth="1"/>
    <col min="9644" max="9649" width="9.109375" style="257"/>
    <col min="9650" max="9651" width="10.6640625" style="257" bestFit="1" customWidth="1"/>
    <col min="9652" max="9657" width="9.109375" style="257"/>
    <col min="9658" max="9659" width="10.6640625" style="257" bestFit="1" customWidth="1"/>
    <col min="9660" max="9665" width="9.109375" style="257"/>
    <col min="9666" max="9667" width="10.6640625" style="257" bestFit="1" customWidth="1"/>
    <col min="9668" max="9673" width="9.109375" style="257"/>
    <col min="9674" max="9675" width="10.6640625" style="257" bestFit="1" customWidth="1"/>
    <col min="9676" max="9681" width="9.109375" style="257"/>
    <col min="9682" max="9683" width="10.6640625" style="257" bestFit="1" customWidth="1"/>
    <col min="9684" max="9689" width="9.109375" style="257"/>
    <col min="9690" max="9691" width="10.6640625" style="257" bestFit="1" customWidth="1"/>
    <col min="9692" max="9697" width="9.109375" style="257"/>
    <col min="9698" max="9699" width="10.6640625" style="257" bestFit="1" customWidth="1"/>
    <col min="9700" max="9705" width="9.109375" style="257"/>
    <col min="9706" max="9707" width="10.6640625" style="257" bestFit="1" customWidth="1"/>
    <col min="9708" max="9713" width="9.109375" style="257"/>
    <col min="9714" max="9715" width="10.6640625" style="257" bestFit="1" customWidth="1"/>
    <col min="9716" max="9721" width="9.109375" style="257"/>
    <col min="9722" max="9723" width="10.6640625" style="257" bestFit="1" customWidth="1"/>
    <col min="9724" max="9729" width="9.109375" style="257"/>
    <col min="9730" max="9731" width="10.6640625" style="257" bestFit="1" customWidth="1"/>
    <col min="9732" max="9737" width="9.109375" style="257"/>
    <col min="9738" max="9739" width="10.6640625" style="257" bestFit="1" customWidth="1"/>
    <col min="9740" max="9745" width="9.109375" style="257"/>
    <col min="9746" max="9747" width="10.6640625" style="257" bestFit="1" customWidth="1"/>
    <col min="9748" max="9753" width="9.109375" style="257"/>
    <col min="9754" max="9755" width="10.6640625" style="257" bestFit="1" customWidth="1"/>
    <col min="9756" max="9761" width="9.109375" style="257"/>
    <col min="9762" max="9763" width="10.6640625" style="257" bestFit="1" customWidth="1"/>
    <col min="9764" max="9769" width="9.109375" style="257"/>
    <col min="9770" max="9771" width="10.6640625" style="257" bestFit="1" customWidth="1"/>
    <col min="9772" max="9777" width="9.109375" style="257"/>
    <col min="9778" max="9779" width="10.6640625" style="257" bestFit="1" customWidth="1"/>
    <col min="9780" max="9785" width="9.109375" style="257"/>
    <col min="9786" max="9787" width="10.6640625" style="257" bestFit="1" customWidth="1"/>
    <col min="9788" max="9793" width="9.109375" style="257"/>
    <col min="9794" max="9795" width="10.6640625" style="257" bestFit="1" customWidth="1"/>
    <col min="9796" max="9801" width="9.109375" style="257"/>
    <col min="9802" max="9803" width="10.6640625" style="257" bestFit="1" customWidth="1"/>
    <col min="9804" max="9809" width="9.109375" style="257"/>
    <col min="9810" max="9811" width="10.6640625" style="257" bestFit="1" customWidth="1"/>
    <col min="9812" max="9817" width="9.109375" style="257"/>
    <col min="9818" max="9819" width="10.6640625" style="257" bestFit="1" customWidth="1"/>
    <col min="9820" max="9825" width="9.109375" style="257"/>
    <col min="9826" max="9827" width="10.6640625" style="257" bestFit="1" customWidth="1"/>
    <col min="9828" max="9833" width="9.109375" style="257"/>
    <col min="9834" max="9835" width="10.6640625" style="257" bestFit="1" customWidth="1"/>
    <col min="9836" max="9841" width="9.109375" style="257"/>
    <col min="9842" max="9843" width="10.6640625" style="257" bestFit="1" customWidth="1"/>
    <col min="9844" max="9849" width="9.109375" style="257"/>
    <col min="9850" max="9851" width="10.6640625" style="257" bestFit="1" customWidth="1"/>
    <col min="9852" max="9857" width="9.109375" style="257"/>
    <col min="9858" max="9859" width="10.6640625" style="257" bestFit="1" customWidth="1"/>
    <col min="9860" max="9865" width="9.109375" style="257"/>
    <col min="9866" max="9867" width="10.6640625" style="257" bestFit="1" customWidth="1"/>
    <col min="9868" max="9873" width="9.109375" style="257"/>
    <col min="9874" max="9875" width="10.6640625" style="257" bestFit="1" customWidth="1"/>
    <col min="9876" max="9881" width="9.109375" style="257"/>
    <col min="9882" max="9883" width="10.6640625" style="257" bestFit="1" customWidth="1"/>
    <col min="9884" max="9889" width="9.109375" style="257"/>
    <col min="9890" max="9891" width="10.6640625" style="257" bestFit="1" customWidth="1"/>
    <col min="9892" max="9897" width="9.109375" style="257"/>
    <col min="9898" max="9899" width="10.6640625" style="257" bestFit="1" customWidth="1"/>
    <col min="9900" max="9905" width="9.109375" style="257"/>
    <col min="9906" max="9907" width="10.6640625" style="257" bestFit="1" customWidth="1"/>
    <col min="9908" max="9913" width="9.109375" style="257"/>
    <col min="9914" max="9915" width="10.6640625" style="257" bestFit="1" customWidth="1"/>
    <col min="9916" max="9921" width="9.109375" style="257"/>
    <col min="9922" max="9923" width="10.6640625" style="257" bestFit="1" customWidth="1"/>
    <col min="9924" max="9929" width="9.109375" style="257"/>
    <col min="9930" max="9931" width="10.6640625" style="257" bestFit="1" customWidth="1"/>
    <col min="9932" max="9937" width="9.109375" style="257"/>
    <col min="9938" max="9939" width="10.6640625" style="257" bestFit="1" customWidth="1"/>
    <col min="9940" max="9945" width="9.109375" style="257"/>
    <col min="9946" max="9947" width="10.6640625" style="257" bestFit="1" customWidth="1"/>
    <col min="9948" max="9953" width="9.109375" style="257"/>
    <col min="9954" max="9955" width="10.6640625" style="257" bestFit="1" customWidth="1"/>
    <col min="9956" max="9961" width="9.109375" style="257"/>
    <col min="9962" max="9963" width="10.6640625" style="257" bestFit="1" customWidth="1"/>
    <col min="9964" max="9969" width="9.109375" style="257"/>
    <col min="9970" max="9971" width="10.6640625" style="257" bestFit="1" customWidth="1"/>
    <col min="9972" max="9977" width="9.109375" style="257"/>
    <col min="9978" max="9979" width="10.6640625" style="257" bestFit="1" customWidth="1"/>
    <col min="9980" max="9985" width="9.109375" style="257"/>
    <col min="9986" max="9987" width="10.6640625" style="257" bestFit="1" customWidth="1"/>
    <col min="9988" max="9993" width="9.109375" style="257"/>
    <col min="9994" max="9995" width="10.6640625" style="257" bestFit="1" customWidth="1"/>
    <col min="9996" max="10001" width="9.109375" style="257"/>
    <col min="10002" max="10003" width="10.6640625" style="257" bestFit="1" customWidth="1"/>
    <col min="10004" max="10009" width="9.109375" style="257"/>
    <col min="10010" max="10011" width="10.6640625" style="257" bestFit="1" customWidth="1"/>
    <col min="10012" max="10017" width="9.109375" style="257"/>
    <col min="10018" max="10019" width="10.6640625" style="257" bestFit="1" customWidth="1"/>
    <col min="10020" max="10025" width="9.109375" style="257"/>
    <col min="10026" max="10027" width="10.6640625" style="257" bestFit="1" customWidth="1"/>
    <col min="10028" max="10033" width="9.109375" style="257"/>
    <col min="10034" max="10035" width="10.6640625" style="257" bestFit="1" customWidth="1"/>
    <col min="10036" max="10041" width="9.109375" style="257"/>
    <col min="10042" max="10043" width="10.6640625" style="257" bestFit="1" customWidth="1"/>
    <col min="10044" max="10049" width="9.109375" style="257"/>
    <col min="10050" max="10051" width="10.6640625" style="257" bestFit="1" customWidth="1"/>
    <col min="10052" max="10057" width="9.109375" style="257"/>
    <col min="10058" max="10059" width="10.6640625" style="257" bestFit="1" customWidth="1"/>
    <col min="10060" max="10065" width="9.109375" style="257"/>
    <col min="10066" max="10067" width="10.6640625" style="257" bestFit="1" customWidth="1"/>
    <col min="10068" max="10073" width="9.109375" style="257"/>
    <col min="10074" max="10075" width="10.6640625" style="257" bestFit="1" customWidth="1"/>
    <col min="10076" max="10081" width="9.109375" style="257"/>
    <col min="10082" max="10083" width="10.6640625" style="257" bestFit="1" customWidth="1"/>
    <col min="10084" max="10089" width="9.109375" style="257"/>
    <col min="10090" max="10091" width="10.6640625" style="257" bestFit="1" customWidth="1"/>
    <col min="10092" max="10097" width="9.109375" style="257"/>
    <col min="10098" max="10099" width="10.6640625" style="257" bestFit="1" customWidth="1"/>
    <col min="10100" max="10105" width="9.109375" style="257"/>
    <col min="10106" max="10107" width="10.6640625" style="257" bestFit="1" customWidth="1"/>
    <col min="10108" max="10113" width="9.109375" style="257"/>
    <col min="10114" max="10115" width="10.6640625" style="257" bestFit="1" customWidth="1"/>
    <col min="10116" max="10121" width="9.109375" style="257"/>
    <col min="10122" max="10123" width="10.6640625" style="257" bestFit="1" customWidth="1"/>
    <col min="10124" max="10129" width="9.109375" style="257"/>
    <col min="10130" max="10131" width="10.6640625" style="257" bestFit="1" customWidth="1"/>
    <col min="10132" max="10137" width="9.109375" style="257"/>
    <col min="10138" max="10139" width="10.6640625" style="257" bestFit="1" customWidth="1"/>
    <col min="10140" max="10145" width="9.109375" style="257"/>
    <col min="10146" max="10147" width="10.6640625" style="257" bestFit="1" customWidth="1"/>
    <col min="10148" max="10153" width="9.109375" style="257"/>
    <col min="10154" max="10155" width="10.6640625" style="257" bestFit="1" customWidth="1"/>
    <col min="10156" max="10161" width="9.109375" style="257"/>
    <col min="10162" max="10163" width="10.6640625" style="257" bestFit="1" customWidth="1"/>
    <col min="10164" max="10169" width="9.109375" style="257"/>
    <col min="10170" max="10171" width="10.6640625" style="257" bestFit="1" customWidth="1"/>
    <col min="10172" max="10177" width="9.109375" style="257"/>
    <col min="10178" max="10179" width="10.6640625" style="257" bestFit="1" customWidth="1"/>
    <col min="10180" max="10185" width="9.109375" style="257"/>
    <col min="10186" max="10187" width="10.6640625" style="257" bestFit="1" customWidth="1"/>
    <col min="10188" max="10193" width="9.109375" style="257"/>
    <col min="10194" max="10195" width="10.6640625" style="257" bestFit="1" customWidth="1"/>
    <col min="10196" max="10201" width="9.109375" style="257"/>
    <col min="10202" max="10203" width="10.6640625" style="257" bestFit="1" customWidth="1"/>
    <col min="10204" max="10209" width="9.109375" style="257"/>
    <col min="10210" max="10211" width="10.6640625" style="257" bestFit="1" customWidth="1"/>
    <col min="10212" max="10217" width="9.109375" style="257"/>
    <col min="10218" max="10219" width="10.6640625" style="257" bestFit="1" customWidth="1"/>
    <col min="10220" max="10225" width="9.109375" style="257"/>
    <col min="10226" max="10227" width="10.6640625" style="257" bestFit="1" customWidth="1"/>
    <col min="10228" max="10233" width="9.109375" style="257"/>
    <col min="10234" max="10235" width="10.6640625" style="257" bestFit="1" customWidth="1"/>
    <col min="10236" max="10241" width="9.109375" style="257"/>
    <col min="10242" max="10243" width="10.6640625" style="257" bestFit="1" customWidth="1"/>
    <col min="10244" max="10249" width="9.109375" style="257"/>
    <col min="10250" max="10251" width="10.6640625" style="257" bestFit="1" customWidth="1"/>
    <col min="10252" max="10257" width="9.109375" style="257"/>
    <col min="10258" max="10259" width="10.6640625" style="257" bestFit="1" customWidth="1"/>
    <col min="10260" max="10265" width="9.109375" style="257"/>
    <col min="10266" max="10267" width="10.6640625" style="257" bestFit="1" customWidth="1"/>
    <col min="10268" max="10273" width="9.109375" style="257"/>
    <col min="10274" max="10275" width="10.6640625" style="257" bestFit="1" customWidth="1"/>
    <col min="10276" max="10281" width="9.109375" style="257"/>
    <col min="10282" max="10283" width="10.6640625" style="257" bestFit="1" customWidth="1"/>
    <col min="10284" max="10289" width="9.109375" style="257"/>
    <col min="10290" max="10291" width="10.6640625" style="257" bestFit="1" customWidth="1"/>
    <col min="10292" max="10297" width="9.109375" style="257"/>
    <col min="10298" max="10299" width="10.6640625" style="257" bestFit="1" customWidth="1"/>
    <col min="10300" max="10305" width="9.109375" style="257"/>
    <col min="10306" max="10307" width="10.6640625" style="257" bestFit="1" customWidth="1"/>
    <col min="10308" max="10313" width="9.109375" style="257"/>
    <col min="10314" max="10315" width="10.6640625" style="257" bestFit="1" customWidth="1"/>
    <col min="10316" max="10321" width="9.109375" style="257"/>
    <col min="10322" max="10323" width="10.6640625" style="257" bestFit="1" customWidth="1"/>
    <col min="10324" max="10329" width="9.109375" style="257"/>
    <col min="10330" max="10331" width="10.6640625" style="257" bestFit="1" customWidth="1"/>
    <col min="10332" max="10337" width="9.109375" style="257"/>
    <col min="10338" max="10339" width="10.6640625" style="257" bestFit="1" customWidth="1"/>
    <col min="10340" max="10345" width="9.109375" style="257"/>
    <col min="10346" max="10347" width="10.6640625" style="257" bestFit="1" customWidth="1"/>
    <col min="10348" max="10353" width="9.109375" style="257"/>
    <col min="10354" max="10355" width="10.6640625" style="257" bestFit="1" customWidth="1"/>
    <col min="10356" max="10361" width="9.109375" style="257"/>
    <col min="10362" max="10363" width="10.6640625" style="257" bestFit="1" customWidth="1"/>
    <col min="10364" max="10369" width="9.109375" style="257"/>
    <col min="10370" max="10371" width="10.6640625" style="257" bestFit="1" customWidth="1"/>
    <col min="10372" max="10377" width="9.109375" style="257"/>
    <col min="10378" max="10379" width="10.6640625" style="257" bestFit="1" customWidth="1"/>
    <col min="10380" max="10385" width="9.109375" style="257"/>
    <col min="10386" max="10387" width="10.6640625" style="257" bestFit="1" customWidth="1"/>
    <col min="10388" max="10393" width="9.109375" style="257"/>
    <col min="10394" max="10395" width="10.6640625" style="257" bestFit="1" customWidth="1"/>
    <col min="10396" max="10401" width="9.109375" style="257"/>
    <col min="10402" max="10403" width="10.6640625" style="257" bestFit="1" customWidth="1"/>
    <col min="10404" max="10409" width="9.109375" style="257"/>
    <col min="10410" max="10411" width="10.6640625" style="257" bestFit="1" customWidth="1"/>
    <col min="10412" max="10417" width="9.109375" style="257"/>
    <col min="10418" max="10419" width="10.6640625" style="257" bestFit="1" customWidth="1"/>
    <col min="10420" max="10425" width="9.109375" style="257"/>
    <col min="10426" max="10427" width="10.6640625" style="257" bestFit="1" customWidth="1"/>
    <col min="10428" max="10433" width="9.109375" style="257"/>
    <col min="10434" max="10435" width="10.6640625" style="257" bestFit="1" customWidth="1"/>
    <col min="10436" max="10441" width="9.109375" style="257"/>
    <col min="10442" max="10443" width="10.6640625" style="257" bestFit="1" customWidth="1"/>
    <col min="10444" max="10449" width="9.109375" style="257"/>
    <col min="10450" max="10451" width="10.6640625" style="257" bestFit="1" customWidth="1"/>
    <col min="10452" max="10457" width="9.109375" style="257"/>
    <col min="10458" max="10459" width="10.6640625" style="257" bestFit="1" customWidth="1"/>
    <col min="10460" max="10465" width="9.109375" style="257"/>
    <col min="10466" max="10467" width="10.6640625" style="257" bestFit="1" customWidth="1"/>
    <col min="10468" max="10473" width="9.109375" style="257"/>
    <col min="10474" max="10475" width="10.6640625" style="257" bestFit="1" customWidth="1"/>
    <col min="10476" max="10481" width="9.109375" style="257"/>
    <col min="10482" max="10483" width="10.6640625" style="257" bestFit="1" customWidth="1"/>
    <col min="10484" max="10489" width="9.109375" style="257"/>
    <col min="10490" max="10491" width="10.6640625" style="257" bestFit="1" customWidth="1"/>
    <col min="10492" max="10497" width="9.109375" style="257"/>
    <col min="10498" max="10499" width="10.6640625" style="257" bestFit="1" customWidth="1"/>
    <col min="10500" max="10505" width="9.109375" style="257"/>
    <col min="10506" max="10507" width="10.6640625" style="257" bestFit="1" customWidth="1"/>
    <col min="10508" max="10513" width="9.109375" style="257"/>
    <col min="10514" max="10515" width="10.6640625" style="257" bestFit="1" customWidth="1"/>
    <col min="10516" max="10521" width="9.109375" style="257"/>
    <col min="10522" max="10523" width="10.6640625" style="257" bestFit="1" customWidth="1"/>
    <col min="10524" max="10529" width="9.109375" style="257"/>
    <col min="10530" max="10531" width="10.6640625" style="257" bestFit="1" customWidth="1"/>
    <col min="10532" max="10537" width="9.109375" style="257"/>
    <col min="10538" max="10539" width="10.6640625" style="257" bestFit="1" customWidth="1"/>
    <col min="10540" max="10545" width="9.109375" style="257"/>
    <col min="10546" max="10547" width="10.6640625" style="257" bestFit="1" customWidth="1"/>
    <col min="10548" max="10553" width="9.109375" style="257"/>
    <col min="10554" max="10555" width="10.6640625" style="257" bestFit="1" customWidth="1"/>
    <col min="10556" max="10561" width="9.109375" style="257"/>
    <col min="10562" max="10563" width="10.6640625" style="257" bestFit="1" customWidth="1"/>
    <col min="10564" max="10569" width="9.109375" style="257"/>
    <col min="10570" max="10571" width="10.6640625" style="257" bestFit="1" customWidth="1"/>
    <col min="10572" max="10577" width="9.109375" style="257"/>
    <col min="10578" max="10579" width="10.6640625" style="257" bestFit="1" customWidth="1"/>
    <col min="10580" max="10585" width="9.109375" style="257"/>
    <col min="10586" max="10587" width="10.6640625" style="257" bestFit="1" customWidth="1"/>
    <col min="10588" max="10593" width="9.109375" style="257"/>
    <col min="10594" max="10595" width="10.6640625" style="257" bestFit="1" customWidth="1"/>
    <col min="10596" max="10601" width="9.109375" style="257"/>
    <col min="10602" max="10603" width="10.6640625" style="257" bestFit="1" customWidth="1"/>
    <col min="10604" max="10609" width="9.109375" style="257"/>
    <col min="10610" max="10611" width="10.6640625" style="257" bestFit="1" customWidth="1"/>
    <col min="10612" max="10617" width="9.109375" style="257"/>
    <col min="10618" max="10619" width="10.6640625" style="257" bestFit="1" customWidth="1"/>
    <col min="10620" max="10625" width="9.109375" style="257"/>
    <col min="10626" max="10627" width="10.6640625" style="257" bestFit="1" customWidth="1"/>
    <col min="10628" max="10633" width="9.109375" style="257"/>
    <col min="10634" max="10635" width="10.6640625" style="257" bestFit="1" customWidth="1"/>
    <col min="10636" max="10641" width="9.109375" style="257"/>
    <col min="10642" max="10643" width="10.6640625" style="257" bestFit="1" customWidth="1"/>
    <col min="10644" max="10649" width="9.109375" style="257"/>
    <col min="10650" max="10651" width="10.6640625" style="257" bestFit="1" customWidth="1"/>
    <col min="10652" max="10657" width="9.109375" style="257"/>
    <col min="10658" max="10659" width="10.6640625" style="257" bestFit="1" customWidth="1"/>
    <col min="10660" max="10665" width="9.109375" style="257"/>
    <col min="10666" max="10667" width="10.6640625" style="257" bestFit="1" customWidth="1"/>
    <col min="10668" max="10673" width="9.109375" style="257"/>
    <col min="10674" max="10675" width="10.6640625" style="257" bestFit="1" customWidth="1"/>
    <col min="10676" max="10681" width="9.109375" style="257"/>
    <col min="10682" max="10683" width="10.6640625" style="257" bestFit="1" customWidth="1"/>
    <col min="10684" max="10689" width="9.109375" style="257"/>
    <col min="10690" max="10691" width="10.6640625" style="257" bestFit="1" customWidth="1"/>
    <col min="10692" max="10697" width="9.109375" style="257"/>
    <col min="10698" max="10699" width="10.6640625" style="257" bestFit="1" customWidth="1"/>
    <col min="10700" max="10705" width="9.109375" style="257"/>
    <col min="10706" max="10707" width="10.6640625" style="257" bestFit="1" customWidth="1"/>
    <col min="10708" max="10713" width="9.109375" style="257"/>
    <col min="10714" max="10715" width="10.6640625" style="257" bestFit="1" customWidth="1"/>
    <col min="10716" max="10721" width="9.109375" style="257"/>
    <col min="10722" max="10723" width="10.6640625" style="257" bestFit="1" customWidth="1"/>
    <col min="10724" max="10729" width="9.109375" style="257"/>
    <col min="10730" max="10731" width="10.6640625" style="257" bestFit="1" customWidth="1"/>
    <col min="10732" max="10737" width="9.109375" style="257"/>
    <col min="10738" max="10739" width="10.6640625" style="257" bestFit="1" customWidth="1"/>
    <col min="10740" max="10745" width="9.109375" style="257"/>
    <col min="10746" max="10747" width="10.6640625" style="257" bestFit="1" customWidth="1"/>
    <col min="10748" max="10753" width="9.109375" style="257"/>
    <col min="10754" max="10755" width="10.6640625" style="257" bestFit="1" customWidth="1"/>
    <col min="10756" max="10761" width="9.109375" style="257"/>
    <col min="10762" max="10763" width="10.6640625" style="257" bestFit="1" customWidth="1"/>
    <col min="10764" max="10769" width="9.109375" style="257"/>
    <col min="10770" max="10771" width="10.6640625" style="257" bestFit="1" customWidth="1"/>
    <col min="10772" max="10777" width="9.109375" style="257"/>
    <col min="10778" max="10779" width="10.6640625" style="257" bestFit="1" customWidth="1"/>
    <col min="10780" max="10785" width="9.109375" style="257"/>
    <col min="10786" max="10787" width="10.6640625" style="257" bestFit="1" customWidth="1"/>
    <col min="10788" max="10793" width="9.109375" style="257"/>
    <col min="10794" max="10795" width="10.6640625" style="257" bestFit="1" customWidth="1"/>
    <col min="10796" max="10801" width="9.109375" style="257"/>
    <col min="10802" max="10803" width="10.6640625" style="257" bestFit="1" customWidth="1"/>
    <col min="10804" max="10809" width="9.109375" style="257"/>
    <col min="10810" max="10811" width="10.6640625" style="257" bestFit="1" customWidth="1"/>
    <col min="10812" max="10817" width="9.109375" style="257"/>
    <col min="10818" max="10819" width="10.6640625" style="257" bestFit="1" customWidth="1"/>
    <col min="10820" max="10825" width="9.109375" style="257"/>
    <col min="10826" max="10827" width="10.6640625" style="257" bestFit="1" customWidth="1"/>
    <col min="10828" max="10833" width="9.109375" style="257"/>
    <col min="10834" max="10835" width="10.6640625" style="257" bestFit="1" customWidth="1"/>
    <col min="10836" max="10841" width="9.109375" style="257"/>
    <col min="10842" max="10843" width="10.6640625" style="257" bestFit="1" customWidth="1"/>
    <col min="10844" max="10849" width="9.109375" style="257"/>
    <col min="10850" max="10851" width="10.6640625" style="257" bestFit="1" customWidth="1"/>
    <col min="10852" max="10857" width="9.109375" style="257"/>
    <col min="10858" max="10859" width="10.6640625" style="257" bestFit="1" customWidth="1"/>
    <col min="10860" max="10865" width="9.109375" style="257"/>
    <col min="10866" max="10867" width="10.6640625" style="257" bestFit="1" customWidth="1"/>
    <col min="10868" max="10873" width="9.109375" style="257"/>
    <col min="10874" max="10875" width="10.6640625" style="257" bestFit="1" customWidth="1"/>
    <col min="10876" max="10881" width="9.109375" style="257"/>
    <col min="10882" max="10883" width="10.6640625" style="257" bestFit="1" customWidth="1"/>
    <col min="10884" max="10889" width="9.109375" style="257"/>
    <col min="10890" max="10891" width="10.6640625" style="257" bestFit="1" customWidth="1"/>
    <col min="10892" max="10897" width="9.109375" style="257"/>
    <col min="10898" max="10899" width="10.6640625" style="257" bestFit="1" customWidth="1"/>
    <col min="10900" max="10905" width="9.109375" style="257"/>
    <col min="10906" max="10907" width="10.6640625" style="257" bestFit="1" customWidth="1"/>
    <col min="10908" max="10913" width="9.109375" style="257"/>
    <col min="10914" max="10915" width="10.6640625" style="257" bestFit="1" customWidth="1"/>
    <col min="10916" max="10921" width="9.109375" style="257"/>
    <col min="10922" max="10923" width="10.6640625" style="257" bestFit="1" customWidth="1"/>
    <col min="10924" max="10929" width="9.109375" style="257"/>
    <col min="10930" max="10931" width="10.6640625" style="257" bestFit="1" customWidth="1"/>
    <col min="10932" max="10937" width="9.109375" style="257"/>
    <col min="10938" max="10939" width="10.6640625" style="257" bestFit="1" customWidth="1"/>
    <col min="10940" max="10945" width="9.109375" style="257"/>
    <col min="10946" max="10947" width="10.6640625" style="257" bestFit="1" customWidth="1"/>
    <col min="10948" max="10953" width="9.109375" style="257"/>
    <col min="10954" max="10955" width="10.6640625" style="257" bestFit="1" customWidth="1"/>
    <col min="10956" max="10961" width="9.109375" style="257"/>
    <col min="10962" max="10963" width="10.6640625" style="257" bestFit="1" customWidth="1"/>
    <col min="10964" max="10969" width="9.109375" style="257"/>
    <col min="10970" max="10971" width="10.6640625" style="257" bestFit="1" customWidth="1"/>
    <col min="10972" max="10977" width="9.109375" style="257"/>
    <col min="10978" max="10979" width="10.6640625" style="257" bestFit="1" customWidth="1"/>
    <col min="10980" max="10985" width="9.109375" style="257"/>
    <col min="10986" max="10987" width="10.6640625" style="257" bestFit="1" customWidth="1"/>
    <col min="10988" max="10993" width="9.109375" style="257"/>
    <col min="10994" max="10995" width="10.6640625" style="257" bestFit="1" customWidth="1"/>
    <col min="10996" max="11001" width="9.109375" style="257"/>
    <col min="11002" max="11003" width="10.6640625" style="257" bestFit="1" customWidth="1"/>
    <col min="11004" max="11009" width="9.109375" style="257"/>
    <col min="11010" max="11011" width="10.6640625" style="257" bestFit="1" customWidth="1"/>
    <col min="11012" max="11017" width="9.109375" style="257"/>
    <col min="11018" max="11019" width="10.6640625" style="257" bestFit="1" customWidth="1"/>
    <col min="11020" max="11025" width="9.109375" style="257"/>
    <col min="11026" max="11027" width="10.6640625" style="257" bestFit="1" customWidth="1"/>
    <col min="11028" max="11033" width="9.109375" style="257"/>
    <col min="11034" max="11035" width="10.6640625" style="257" bestFit="1" customWidth="1"/>
    <col min="11036" max="11041" width="9.109375" style="257"/>
    <col min="11042" max="11043" width="10.6640625" style="257" bestFit="1" customWidth="1"/>
    <col min="11044" max="11049" width="9.109375" style="257"/>
    <col min="11050" max="11051" width="10.6640625" style="257" bestFit="1" customWidth="1"/>
    <col min="11052" max="11057" width="9.109375" style="257"/>
    <col min="11058" max="11059" width="10.6640625" style="257" bestFit="1" customWidth="1"/>
    <col min="11060" max="11065" width="9.109375" style="257"/>
    <col min="11066" max="11067" width="10.6640625" style="257" bestFit="1" customWidth="1"/>
    <col min="11068" max="11073" width="9.109375" style="257"/>
    <col min="11074" max="11075" width="10.6640625" style="257" bestFit="1" customWidth="1"/>
    <col min="11076" max="11081" width="9.109375" style="257"/>
    <col min="11082" max="11083" width="10.6640625" style="257" bestFit="1" customWidth="1"/>
    <col min="11084" max="11089" width="9.109375" style="257"/>
    <col min="11090" max="11091" width="10.6640625" style="257" bestFit="1" customWidth="1"/>
    <col min="11092" max="11097" width="9.109375" style="257"/>
    <col min="11098" max="11099" width="10.6640625" style="257" bestFit="1" customWidth="1"/>
    <col min="11100" max="11105" width="9.109375" style="257"/>
    <col min="11106" max="11107" width="10.6640625" style="257" bestFit="1" customWidth="1"/>
    <col min="11108" max="11113" width="9.109375" style="257"/>
    <col min="11114" max="11115" width="10.6640625" style="257" bestFit="1" customWidth="1"/>
    <col min="11116" max="11121" width="9.109375" style="257"/>
    <col min="11122" max="11123" width="10.6640625" style="257" bestFit="1" customWidth="1"/>
    <col min="11124" max="11129" width="9.109375" style="257"/>
    <col min="11130" max="11131" width="10.6640625" style="257" bestFit="1" customWidth="1"/>
    <col min="11132" max="11137" width="9.109375" style="257"/>
    <col min="11138" max="11139" width="10.6640625" style="257" bestFit="1" customWidth="1"/>
    <col min="11140" max="11145" width="9.109375" style="257"/>
    <col min="11146" max="11147" width="10.6640625" style="257" bestFit="1" customWidth="1"/>
    <col min="11148" max="11153" width="9.109375" style="257"/>
    <col min="11154" max="11155" width="10.6640625" style="257" bestFit="1" customWidth="1"/>
    <col min="11156" max="11161" width="9.109375" style="257"/>
    <col min="11162" max="11163" width="10.6640625" style="257" bestFit="1" customWidth="1"/>
    <col min="11164" max="11169" width="9.109375" style="257"/>
    <col min="11170" max="11171" width="10.6640625" style="257" bestFit="1" customWidth="1"/>
    <col min="11172" max="11177" width="9.109375" style="257"/>
    <col min="11178" max="11179" width="10.6640625" style="257" bestFit="1" customWidth="1"/>
    <col min="11180" max="11185" width="9.109375" style="257"/>
    <col min="11186" max="11187" width="10.6640625" style="257" bestFit="1" customWidth="1"/>
    <col min="11188" max="11193" width="9.109375" style="257"/>
    <col min="11194" max="11195" width="10.6640625" style="257" bestFit="1" customWidth="1"/>
    <col min="11196" max="11201" width="9.109375" style="257"/>
    <col min="11202" max="11203" width="10.6640625" style="257" bestFit="1" customWidth="1"/>
    <col min="11204" max="11209" width="9.109375" style="257"/>
    <col min="11210" max="11211" width="10.6640625" style="257" bestFit="1" customWidth="1"/>
    <col min="11212" max="11217" width="9.109375" style="257"/>
    <col min="11218" max="11219" width="10.6640625" style="257" bestFit="1" customWidth="1"/>
    <col min="11220" max="11225" width="9.109375" style="257"/>
    <col min="11226" max="11227" width="10.6640625" style="257" bestFit="1" customWidth="1"/>
    <col min="11228" max="11233" width="9.109375" style="257"/>
    <col min="11234" max="11235" width="10.6640625" style="257" bestFit="1" customWidth="1"/>
    <col min="11236" max="11241" width="9.109375" style="257"/>
    <col min="11242" max="11243" width="10.6640625" style="257" bestFit="1" customWidth="1"/>
    <col min="11244" max="11249" width="9.109375" style="257"/>
    <col min="11250" max="11251" width="10.6640625" style="257" bestFit="1" customWidth="1"/>
    <col min="11252" max="11257" width="9.109375" style="257"/>
    <col min="11258" max="11259" width="10.6640625" style="257" bestFit="1" customWidth="1"/>
    <col min="11260" max="11265" width="9.109375" style="257"/>
    <col min="11266" max="11267" width="10.6640625" style="257" bestFit="1" customWidth="1"/>
    <col min="11268" max="11273" width="9.109375" style="257"/>
    <col min="11274" max="11275" width="10.6640625" style="257" bestFit="1" customWidth="1"/>
    <col min="11276" max="11281" width="9.109375" style="257"/>
    <col min="11282" max="11283" width="10.6640625" style="257" bestFit="1" customWidth="1"/>
    <col min="11284" max="11289" width="9.109375" style="257"/>
    <col min="11290" max="11291" width="10.6640625" style="257" bestFit="1" customWidth="1"/>
    <col min="11292" max="11297" width="9.109375" style="257"/>
    <col min="11298" max="11299" width="10.6640625" style="257" bestFit="1" customWidth="1"/>
    <col min="11300" max="11305" width="9.109375" style="257"/>
    <col min="11306" max="11307" width="10.6640625" style="257" bestFit="1" customWidth="1"/>
    <col min="11308" max="11313" width="9.109375" style="257"/>
    <col min="11314" max="11315" width="10.6640625" style="257" bestFit="1" customWidth="1"/>
    <col min="11316" max="11321" width="9.109375" style="257"/>
    <col min="11322" max="11323" width="10.6640625" style="257" bestFit="1" customWidth="1"/>
    <col min="11324" max="11329" width="9.109375" style="257"/>
    <col min="11330" max="11331" width="10.6640625" style="257" bestFit="1" customWidth="1"/>
    <col min="11332" max="11337" width="9.109375" style="257"/>
    <col min="11338" max="11339" width="10.6640625" style="257" bestFit="1" customWidth="1"/>
    <col min="11340" max="11345" width="9.109375" style="257"/>
    <col min="11346" max="11347" width="10.6640625" style="257" bestFit="1" customWidth="1"/>
    <col min="11348" max="11353" width="9.109375" style="257"/>
    <col min="11354" max="11355" width="10.6640625" style="257" bestFit="1" customWidth="1"/>
    <col min="11356" max="11361" width="9.109375" style="257"/>
    <col min="11362" max="11363" width="10.6640625" style="257" bestFit="1" customWidth="1"/>
    <col min="11364" max="11369" width="9.109375" style="257"/>
    <col min="11370" max="11371" width="10.6640625" style="257" bestFit="1" customWidth="1"/>
    <col min="11372" max="11377" width="9.109375" style="257"/>
    <col min="11378" max="11379" width="10.6640625" style="257" bestFit="1" customWidth="1"/>
    <col min="11380" max="11385" width="9.109375" style="257"/>
    <col min="11386" max="11387" width="10.6640625" style="257" bestFit="1" customWidth="1"/>
    <col min="11388" max="11393" width="9.109375" style="257"/>
    <col min="11394" max="11395" width="10.6640625" style="257" bestFit="1" customWidth="1"/>
    <col min="11396" max="11401" width="9.109375" style="257"/>
    <col min="11402" max="11403" width="10.6640625" style="257" bestFit="1" customWidth="1"/>
    <col min="11404" max="11409" width="9.109375" style="257"/>
    <col min="11410" max="11411" width="10.6640625" style="257" bestFit="1" customWidth="1"/>
    <col min="11412" max="11417" width="9.109375" style="257"/>
    <col min="11418" max="11419" width="10.6640625" style="257" bestFit="1" customWidth="1"/>
    <col min="11420" max="11425" width="9.109375" style="257"/>
    <col min="11426" max="11427" width="10.6640625" style="257" bestFit="1" customWidth="1"/>
    <col min="11428" max="11433" width="9.109375" style="257"/>
    <col min="11434" max="11435" width="10.6640625" style="257" bestFit="1" customWidth="1"/>
    <col min="11436" max="11441" width="9.109375" style="257"/>
    <col min="11442" max="11443" width="10.6640625" style="257" bestFit="1" customWidth="1"/>
    <col min="11444" max="11449" width="9.109375" style="257"/>
    <col min="11450" max="11451" width="10.6640625" style="257" bestFit="1" customWidth="1"/>
    <col min="11452" max="11457" width="9.109375" style="257"/>
    <col min="11458" max="11459" width="10.6640625" style="257" bestFit="1" customWidth="1"/>
    <col min="11460" max="11465" width="9.109375" style="257"/>
    <col min="11466" max="11467" width="10.6640625" style="257" bestFit="1" customWidth="1"/>
    <col min="11468" max="11473" width="9.109375" style="257"/>
    <col min="11474" max="11475" width="10.6640625" style="257" bestFit="1" customWidth="1"/>
    <col min="11476" max="11481" width="9.109375" style="257"/>
    <col min="11482" max="11483" width="10.6640625" style="257" bestFit="1" customWidth="1"/>
    <col min="11484" max="11489" width="9.109375" style="257"/>
    <col min="11490" max="11491" width="10.6640625" style="257" bestFit="1" customWidth="1"/>
    <col min="11492" max="11497" width="9.109375" style="257"/>
    <col min="11498" max="11499" width="10.6640625" style="257" bestFit="1" customWidth="1"/>
    <col min="11500" max="11505" width="9.109375" style="257"/>
    <col min="11506" max="11507" width="10.6640625" style="257" bestFit="1" customWidth="1"/>
    <col min="11508" max="11513" width="9.109375" style="257"/>
    <col min="11514" max="11515" width="10.6640625" style="257" bestFit="1" customWidth="1"/>
    <col min="11516" max="11521" width="9.109375" style="257"/>
    <col min="11522" max="11523" width="10.6640625" style="257" bestFit="1" customWidth="1"/>
    <col min="11524" max="11529" width="9.109375" style="257"/>
    <col min="11530" max="11531" width="10.6640625" style="257" bestFit="1" customWidth="1"/>
    <col min="11532" max="11537" width="9.109375" style="257"/>
    <col min="11538" max="11539" width="10.6640625" style="257" bestFit="1" customWidth="1"/>
    <col min="11540" max="11545" width="9.109375" style="257"/>
    <col min="11546" max="11547" width="10.6640625" style="257" bestFit="1" customWidth="1"/>
    <col min="11548" max="11553" width="9.109375" style="257"/>
    <col min="11554" max="11555" width="10.6640625" style="257" bestFit="1" customWidth="1"/>
    <col min="11556" max="11561" width="9.109375" style="257"/>
    <col min="11562" max="11563" width="10.6640625" style="257" bestFit="1" customWidth="1"/>
    <col min="11564" max="11569" width="9.109375" style="257"/>
    <col min="11570" max="11571" width="10.6640625" style="257" bestFit="1" customWidth="1"/>
    <col min="11572" max="11577" width="9.109375" style="257"/>
    <col min="11578" max="11579" width="10.6640625" style="257" bestFit="1" customWidth="1"/>
    <col min="11580" max="11585" width="9.109375" style="257"/>
    <col min="11586" max="11587" width="10.6640625" style="257" bestFit="1" customWidth="1"/>
    <col min="11588" max="11593" width="9.109375" style="257"/>
    <col min="11594" max="11595" width="10.6640625" style="257" bestFit="1" customWidth="1"/>
    <col min="11596" max="11601" width="9.109375" style="257"/>
    <col min="11602" max="11603" width="10.6640625" style="257" bestFit="1" customWidth="1"/>
    <col min="11604" max="11609" width="9.109375" style="257"/>
    <col min="11610" max="11611" width="10.6640625" style="257" bestFit="1" customWidth="1"/>
    <col min="11612" max="11617" width="9.109375" style="257"/>
    <col min="11618" max="11619" width="10.6640625" style="257" bestFit="1" customWidth="1"/>
    <col min="11620" max="11625" width="9.109375" style="257"/>
    <col min="11626" max="11627" width="10.6640625" style="257" bestFit="1" customWidth="1"/>
    <col min="11628" max="11633" width="9.109375" style="257"/>
    <col min="11634" max="11635" width="10.6640625" style="257" bestFit="1" customWidth="1"/>
    <col min="11636" max="11641" width="9.109375" style="257"/>
    <col min="11642" max="11643" width="10.6640625" style="257" bestFit="1" customWidth="1"/>
    <col min="11644" max="11649" width="9.109375" style="257"/>
    <col min="11650" max="11651" width="10.6640625" style="257" bestFit="1" customWidth="1"/>
    <col min="11652" max="11657" width="9.109375" style="257"/>
    <col min="11658" max="11659" width="10.6640625" style="257" bestFit="1" customWidth="1"/>
    <col min="11660" max="11665" width="9.109375" style="257"/>
    <col min="11666" max="11667" width="10.6640625" style="257" bestFit="1" customWidth="1"/>
    <col min="11668" max="11673" width="9.109375" style="257"/>
    <col min="11674" max="11675" width="10.6640625" style="257" bestFit="1" customWidth="1"/>
    <col min="11676" max="11681" width="9.109375" style="257"/>
    <col min="11682" max="11683" width="10.6640625" style="257" bestFit="1" customWidth="1"/>
    <col min="11684" max="11689" width="9.109375" style="257"/>
    <col min="11690" max="11691" width="10.6640625" style="257" bestFit="1" customWidth="1"/>
    <col min="11692" max="11697" width="9.109375" style="257"/>
    <col min="11698" max="11699" width="10.6640625" style="257" bestFit="1" customWidth="1"/>
    <col min="11700" max="11705" width="9.109375" style="257"/>
    <col min="11706" max="11707" width="10.6640625" style="257" bestFit="1" customWidth="1"/>
    <col min="11708" max="11713" width="9.109375" style="257"/>
    <col min="11714" max="11715" width="10.6640625" style="257" bestFit="1" customWidth="1"/>
    <col min="11716" max="11721" width="9.109375" style="257"/>
    <col min="11722" max="11723" width="10.6640625" style="257" bestFit="1" customWidth="1"/>
    <col min="11724" max="11729" width="9.109375" style="257"/>
    <col min="11730" max="11731" width="10.6640625" style="257" bestFit="1" customWidth="1"/>
    <col min="11732" max="11737" width="9.109375" style="257"/>
    <col min="11738" max="11739" width="10.6640625" style="257" bestFit="1" customWidth="1"/>
    <col min="11740" max="11745" width="9.109375" style="257"/>
    <col min="11746" max="11747" width="10.6640625" style="257" bestFit="1" customWidth="1"/>
    <col min="11748" max="11753" width="9.109375" style="257"/>
    <col min="11754" max="11755" width="10.6640625" style="257" bestFit="1" customWidth="1"/>
    <col min="11756" max="11761" width="9.109375" style="257"/>
    <col min="11762" max="11763" width="10.6640625" style="257" bestFit="1" customWidth="1"/>
    <col min="11764" max="11769" width="9.109375" style="257"/>
    <col min="11770" max="11771" width="10.6640625" style="257" bestFit="1" customWidth="1"/>
    <col min="11772" max="11777" width="9.109375" style="257"/>
    <col min="11778" max="11779" width="10.6640625" style="257" bestFit="1" customWidth="1"/>
    <col min="11780" max="11785" width="9.109375" style="257"/>
    <col min="11786" max="11787" width="10.6640625" style="257" bestFit="1" customWidth="1"/>
    <col min="11788" max="11793" width="9.109375" style="257"/>
    <col min="11794" max="11795" width="10.6640625" style="257" bestFit="1" customWidth="1"/>
    <col min="11796" max="11801" width="9.109375" style="257"/>
    <col min="11802" max="11803" width="10.6640625" style="257" bestFit="1" customWidth="1"/>
    <col min="11804" max="11809" width="9.109375" style="257"/>
    <col min="11810" max="11811" width="10.6640625" style="257" bestFit="1" customWidth="1"/>
    <col min="11812" max="11817" width="9.109375" style="257"/>
    <col min="11818" max="11819" width="10.6640625" style="257" bestFit="1" customWidth="1"/>
    <col min="11820" max="11825" width="9.109375" style="257"/>
    <col min="11826" max="11827" width="10.6640625" style="257" bestFit="1" customWidth="1"/>
    <col min="11828" max="11833" width="9.109375" style="257"/>
    <col min="11834" max="11835" width="10.6640625" style="257" bestFit="1" customWidth="1"/>
    <col min="11836" max="11841" width="9.109375" style="257"/>
    <col min="11842" max="11843" width="10.6640625" style="257" bestFit="1" customWidth="1"/>
    <col min="11844" max="11849" width="9.109375" style="257"/>
    <col min="11850" max="11851" width="10.6640625" style="257" bestFit="1" customWidth="1"/>
    <col min="11852" max="11857" width="9.109375" style="257"/>
    <col min="11858" max="11859" width="10.6640625" style="257" bestFit="1" customWidth="1"/>
    <col min="11860" max="11865" width="9.109375" style="257"/>
    <col min="11866" max="11867" width="10.6640625" style="257" bestFit="1" customWidth="1"/>
    <col min="11868" max="11873" width="9.109375" style="257"/>
    <col min="11874" max="11875" width="10.6640625" style="257" bestFit="1" customWidth="1"/>
    <col min="11876" max="11881" width="9.109375" style="257"/>
    <col min="11882" max="11883" width="10.6640625" style="257" bestFit="1" customWidth="1"/>
    <col min="11884" max="11889" width="9.109375" style="257"/>
    <col min="11890" max="11891" width="10.6640625" style="257" bestFit="1" customWidth="1"/>
    <col min="11892" max="11897" width="9.109375" style="257"/>
    <col min="11898" max="11899" width="10.6640625" style="257" bestFit="1" customWidth="1"/>
    <col min="11900" max="11905" width="9.109375" style="257"/>
    <col min="11906" max="11907" width="10.6640625" style="257" bestFit="1" customWidth="1"/>
    <col min="11908" max="11913" width="9.109375" style="257"/>
    <col min="11914" max="11915" width="10.6640625" style="257" bestFit="1" customWidth="1"/>
    <col min="11916" max="11921" width="9.109375" style="257"/>
    <col min="11922" max="11923" width="10.6640625" style="257" bestFit="1" customWidth="1"/>
    <col min="11924" max="11929" width="9.109375" style="257"/>
    <col min="11930" max="11931" width="10.6640625" style="257" bestFit="1" customWidth="1"/>
    <col min="11932" max="11937" width="9.109375" style="257"/>
    <col min="11938" max="11939" width="10.6640625" style="257" bestFit="1" customWidth="1"/>
    <col min="11940" max="11945" width="9.109375" style="257"/>
    <col min="11946" max="11947" width="10.6640625" style="257" bestFit="1" customWidth="1"/>
    <col min="11948" max="11953" width="9.109375" style="257"/>
    <col min="11954" max="11955" width="10.6640625" style="257" bestFit="1" customWidth="1"/>
    <col min="11956" max="11961" width="9.109375" style="257"/>
    <col min="11962" max="11963" width="10.6640625" style="257" bestFit="1" customWidth="1"/>
    <col min="11964" max="11969" width="9.109375" style="257"/>
    <col min="11970" max="11971" width="10.6640625" style="257" bestFit="1" customWidth="1"/>
    <col min="11972" max="11977" width="9.109375" style="257"/>
    <col min="11978" max="11979" width="10.6640625" style="257" bestFit="1" customWidth="1"/>
    <col min="11980" max="11985" width="9.109375" style="257"/>
    <col min="11986" max="11987" width="10.6640625" style="257" bestFit="1" customWidth="1"/>
    <col min="11988" max="11993" width="9.109375" style="257"/>
    <col min="11994" max="11995" width="10.6640625" style="257" bestFit="1" customWidth="1"/>
    <col min="11996" max="12001" width="9.109375" style="257"/>
    <col min="12002" max="12003" width="10.6640625" style="257" bestFit="1" customWidth="1"/>
    <col min="12004" max="12009" width="9.109375" style="257"/>
    <col min="12010" max="12011" width="10.6640625" style="257" bestFit="1" customWidth="1"/>
    <col min="12012" max="12017" width="9.109375" style="257"/>
    <col min="12018" max="12019" width="10.6640625" style="257" bestFit="1" customWidth="1"/>
    <col min="12020" max="12025" width="9.109375" style="257"/>
    <col min="12026" max="12027" width="10.6640625" style="257" bestFit="1" customWidth="1"/>
    <col min="12028" max="12033" width="9.109375" style="257"/>
    <col min="12034" max="12035" width="10.6640625" style="257" bestFit="1" customWidth="1"/>
    <col min="12036" max="12041" width="9.109375" style="257"/>
    <col min="12042" max="12043" width="10.6640625" style="257" bestFit="1" customWidth="1"/>
    <col min="12044" max="12049" width="9.109375" style="257"/>
    <col min="12050" max="12051" width="10.6640625" style="257" bestFit="1" customWidth="1"/>
    <col min="12052" max="12057" width="9.109375" style="257"/>
    <col min="12058" max="12059" width="10.6640625" style="257" bestFit="1" customWidth="1"/>
    <col min="12060" max="12065" width="9.109375" style="257"/>
    <col min="12066" max="12067" width="10.6640625" style="257" bestFit="1" customWidth="1"/>
    <col min="12068" max="12073" width="9.109375" style="257"/>
    <col min="12074" max="12075" width="10.6640625" style="257" bestFit="1" customWidth="1"/>
    <col min="12076" max="12081" width="9.109375" style="257"/>
    <col min="12082" max="12083" width="10.6640625" style="257" bestFit="1" customWidth="1"/>
    <col min="12084" max="12089" width="9.109375" style="257"/>
    <col min="12090" max="12091" width="10.6640625" style="257" bestFit="1" customWidth="1"/>
    <col min="12092" max="12097" width="9.109375" style="257"/>
    <col min="12098" max="12099" width="10.6640625" style="257" bestFit="1" customWidth="1"/>
    <col min="12100" max="12105" width="9.109375" style="257"/>
    <col min="12106" max="12107" width="10.6640625" style="257" bestFit="1" customWidth="1"/>
    <col min="12108" max="12113" width="9.109375" style="257"/>
    <col min="12114" max="12115" width="10.6640625" style="257" bestFit="1" customWidth="1"/>
    <col min="12116" max="12121" width="9.109375" style="257"/>
    <col min="12122" max="12123" width="10.6640625" style="257" bestFit="1" customWidth="1"/>
    <col min="12124" max="12129" width="9.109375" style="257"/>
    <col min="12130" max="12131" width="10.6640625" style="257" bestFit="1" customWidth="1"/>
    <col min="12132" max="12137" width="9.109375" style="257"/>
    <col min="12138" max="12139" width="10.6640625" style="257" bestFit="1" customWidth="1"/>
    <col min="12140" max="12145" width="9.109375" style="257"/>
    <col min="12146" max="12147" width="10.6640625" style="257" bestFit="1" customWidth="1"/>
    <col min="12148" max="12153" width="9.109375" style="257"/>
    <col min="12154" max="12155" width="10.6640625" style="257" bestFit="1" customWidth="1"/>
    <col min="12156" max="12161" width="9.109375" style="257"/>
    <col min="12162" max="12163" width="10.6640625" style="257" bestFit="1" customWidth="1"/>
    <col min="12164" max="12169" width="9.109375" style="257"/>
    <col min="12170" max="12171" width="10.6640625" style="257" bestFit="1" customWidth="1"/>
    <col min="12172" max="12177" width="9.109375" style="257"/>
    <col min="12178" max="12179" width="10.6640625" style="257" bestFit="1" customWidth="1"/>
    <col min="12180" max="12185" width="9.109375" style="257"/>
    <col min="12186" max="12187" width="10.6640625" style="257" bestFit="1" customWidth="1"/>
    <col min="12188" max="12193" width="9.109375" style="257"/>
    <col min="12194" max="12195" width="10.6640625" style="257" bestFit="1" customWidth="1"/>
    <col min="12196" max="12201" width="9.109375" style="257"/>
    <col min="12202" max="12203" width="10.6640625" style="257" bestFit="1" customWidth="1"/>
    <col min="12204" max="12209" width="9.109375" style="257"/>
    <col min="12210" max="12211" width="10.6640625" style="257" bestFit="1" customWidth="1"/>
    <col min="12212" max="12217" width="9.109375" style="257"/>
    <col min="12218" max="12219" width="10.6640625" style="257" bestFit="1" customWidth="1"/>
    <col min="12220" max="12225" width="9.109375" style="257"/>
    <col min="12226" max="12227" width="10.6640625" style="257" bestFit="1" customWidth="1"/>
    <col min="12228" max="12233" width="9.109375" style="257"/>
    <col min="12234" max="12235" width="10.6640625" style="257" bestFit="1" customWidth="1"/>
    <col min="12236" max="12241" width="9.109375" style="257"/>
    <col min="12242" max="12243" width="10.6640625" style="257" bestFit="1" customWidth="1"/>
    <col min="12244" max="12249" width="9.109375" style="257"/>
    <col min="12250" max="12251" width="10.6640625" style="257" bestFit="1" customWidth="1"/>
    <col min="12252" max="12257" width="9.109375" style="257"/>
    <col min="12258" max="12259" width="10.6640625" style="257" bestFit="1" customWidth="1"/>
    <col min="12260" max="12265" width="9.109375" style="257"/>
    <col min="12266" max="12267" width="10.6640625" style="257" bestFit="1" customWidth="1"/>
    <col min="12268" max="12273" width="9.109375" style="257"/>
    <col min="12274" max="12275" width="10.6640625" style="257" bestFit="1" customWidth="1"/>
    <col min="12276" max="12281" width="9.109375" style="257"/>
    <col min="12282" max="12283" width="10.6640625" style="257" bestFit="1" customWidth="1"/>
    <col min="12284" max="12289" width="9.109375" style="257"/>
    <col min="12290" max="12291" width="10.6640625" style="257" bestFit="1" customWidth="1"/>
    <col min="12292" max="12297" width="9.109375" style="257"/>
    <col min="12298" max="12299" width="10.6640625" style="257" bestFit="1" customWidth="1"/>
    <col min="12300" max="12305" width="9.109375" style="257"/>
    <col min="12306" max="12307" width="10.6640625" style="257" bestFit="1" customWidth="1"/>
    <col min="12308" max="12313" width="9.109375" style="257"/>
    <col min="12314" max="12315" width="10.6640625" style="257" bestFit="1" customWidth="1"/>
    <col min="12316" max="12321" width="9.109375" style="257"/>
    <col min="12322" max="12323" width="10.6640625" style="257" bestFit="1" customWidth="1"/>
    <col min="12324" max="12329" width="9.109375" style="257"/>
    <col min="12330" max="12331" width="10.6640625" style="257" bestFit="1" customWidth="1"/>
    <col min="12332" max="12337" width="9.109375" style="257"/>
    <col min="12338" max="12339" width="10.6640625" style="257" bestFit="1" customWidth="1"/>
    <col min="12340" max="12345" width="9.109375" style="257"/>
    <col min="12346" max="12347" width="10.6640625" style="257" bestFit="1" customWidth="1"/>
    <col min="12348" max="12353" width="9.109375" style="257"/>
    <col min="12354" max="12355" width="10.6640625" style="257" bestFit="1" customWidth="1"/>
    <col min="12356" max="12361" width="9.109375" style="257"/>
    <col min="12362" max="12363" width="10.6640625" style="257" bestFit="1" customWidth="1"/>
    <col min="12364" max="12369" width="9.109375" style="257"/>
    <col min="12370" max="12371" width="10.6640625" style="257" bestFit="1" customWidth="1"/>
    <col min="12372" max="12377" width="9.109375" style="257"/>
    <col min="12378" max="12379" width="10.6640625" style="257" bestFit="1" customWidth="1"/>
    <col min="12380" max="12385" width="9.109375" style="257"/>
    <col min="12386" max="12387" width="10.6640625" style="257" bestFit="1" customWidth="1"/>
    <col min="12388" max="12393" width="9.109375" style="257"/>
    <col min="12394" max="12395" width="10.6640625" style="257" bestFit="1" customWidth="1"/>
    <col min="12396" max="12401" width="9.109375" style="257"/>
    <col min="12402" max="12403" width="10.6640625" style="257" bestFit="1" customWidth="1"/>
    <col min="12404" max="12409" width="9.109375" style="257"/>
    <col min="12410" max="12411" width="10.6640625" style="257" bestFit="1" customWidth="1"/>
    <col min="12412" max="12417" width="9.109375" style="257"/>
    <col min="12418" max="12419" width="10.6640625" style="257" bestFit="1" customWidth="1"/>
    <col min="12420" max="12425" width="9.109375" style="257"/>
    <col min="12426" max="12427" width="10.6640625" style="257" bestFit="1" customWidth="1"/>
    <col min="12428" max="12433" width="9.109375" style="257"/>
    <col min="12434" max="12435" width="10.6640625" style="257" bestFit="1" customWidth="1"/>
    <col min="12436" max="12441" width="9.109375" style="257"/>
    <col min="12442" max="12443" width="10.6640625" style="257" bestFit="1" customWidth="1"/>
    <col min="12444" max="12449" width="9.109375" style="257"/>
    <col min="12450" max="12451" width="10.6640625" style="257" bestFit="1" customWidth="1"/>
    <col min="12452" max="12457" width="9.109375" style="257"/>
    <col min="12458" max="12459" width="10.6640625" style="257" bestFit="1" customWidth="1"/>
    <col min="12460" max="12465" width="9.109375" style="257"/>
    <col min="12466" max="12467" width="10.6640625" style="257" bestFit="1" customWidth="1"/>
    <col min="12468" max="12473" width="9.109375" style="257"/>
    <col min="12474" max="12475" width="10.6640625" style="257" bestFit="1" customWidth="1"/>
    <col min="12476" max="12481" width="9.109375" style="257"/>
    <col min="12482" max="12483" width="10.6640625" style="257" bestFit="1" customWidth="1"/>
    <col min="12484" max="12489" width="9.109375" style="257"/>
    <col min="12490" max="12491" width="10.6640625" style="257" bestFit="1" customWidth="1"/>
    <col min="12492" max="12497" width="9.109375" style="257"/>
    <col min="12498" max="12499" width="10.6640625" style="257" bestFit="1" customWidth="1"/>
    <col min="12500" max="12505" width="9.109375" style="257"/>
    <col min="12506" max="12507" width="10.6640625" style="257" bestFit="1" customWidth="1"/>
    <col min="12508" max="12513" width="9.109375" style="257"/>
    <col min="12514" max="12515" width="10.6640625" style="257" bestFit="1" customWidth="1"/>
    <col min="12516" max="12521" width="9.109375" style="257"/>
    <col min="12522" max="12523" width="10.6640625" style="257" bestFit="1" customWidth="1"/>
    <col min="12524" max="12529" width="9.109375" style="257"/>
    <col min="12530" max="12531" width="10.6640625" style="257" bestFit="1" customWidth="1"/>
    <col min="12532" max="12537" width="9.109375" style="257"/>
    <col min="12538" max="12539" width="10.6640625" style="257" bestFit="1" customWidth="1"/>
    <col min="12540" max="12545" width="9.109375" style="257"/>
    <col min="12546" max="12547" width="10.6640625" style="257" bestFit="1" customWidth="1"/>
    <col min="12548" max="12553" width="9.109375" style="257"/>
    <col min="12554" max="12555" width="10.6640625" style="257" bestFit="1" customWidth="1"/>
    <col min="12556" max="12561" width="9.109375" style="257"/>
    <col min="12562" max="12563" width="10.6640625" style="257" bestFit="1" customWidth="1"/>
    <col min="12564" max="12569" width="9.109375" style="257"/>
    <col min="12570" max="12571" width="10.6640625" style="257" bestFit="1" customWidth="1"/>
    <col min="12572" max="12577" width="9.109375" style="257"/>
    <col min="12578" max="12579" width="10.6640625" style="257" bestFit="1" customWidth="1"/>
    <col min="12580" max="12585" width="9.109375" style="257"/>
    <col min="12586" max="12587" width="10.6640625" style="257" bestFit="1" customWidth="1"/>
    <col min="12588" max="12593" width="9.109375" style="257"/>
    <col min="12594" max="12595" width="10.6640625" style="257" bestFit="1" customWidth="1"/>
    <col min="12596" max="12601" width="9.109375" style="257"/>
    <col min="12602" max="12603" width="10.6640625" style="257" bestFit="1" customWidth="1"/>
    <col min="12604" max="12609" width="9.109375" style="257"/>
    <col min="12610" max="12611" width="10.6640625" style="257" bestFit="1" customWidth="1"/>
    <col min="12612" max="12617" width="9.109375" style="257"/>
    <col min="12618" max="12619" width="10.6640625" style="257" bestFit="1" customWidth="1"/>
    <col min="12620" max="12625" width="9.109375" style="257"/>
    <col min="12626" max="12627" width="10.6640625" style="257" bestFit="1" customWidth="1"/>
    <col min="12628" max="12633" width="9.109375" style="257"/>
    <col min="12634" max="12635" width="10.6640625" style="257" bestFit="1" customWidth="1"/>
    <col min="12636" max="12641" width="9.109375" style="257"/>
    <col min="12642" max="12643" width="10.6640625" style="257" bestFit="1" customWidth="1"/>
    <col min="12644" max="12649" width="9.109375" style="257"/>
    <col min="12650" max="12651" width="10.6640625" style="257" bestFit="1" customWidth="1"/>
    <col min="12652" max="12657" width="9.109375" style="257"/>
    <col min="12658" max="12659" width="10.6640625" style="257" bestFit="1" customWidth="1"/>
    <col min="12660" max="12665" width="9.109375" style="257"/>
    <col min="12666" max="12667" width="10.6640625" style="257" bestFit="1" customWidth="1"/>
    <col min="12668" max="12673" width="9.109375" style="257"/>
    <col min="12674" max="12675" width="10.6640625" style="257" bestFit="1" customWidth="1"/>
    <col min="12676" max="12681" width="9.109375" style="257"/>
    <col min="12682" max="12683" width="10.6640625" style="257" bestFit="1" customWidth="1"/>
    <col min="12684" max="12689" width="9.109375" style="257"/>
    <col min="12690" max="12691" width="10.6640625" style="257" bestFit="1" customWidth="1"/>
    <col min="12692" max="12697" width="9.109375" style="257"/>
    <col min="12698" max="12699" width="10.6640625" style="257" bestFit="1" customWidth="1"/>
    <col min="12700" max="12705" width="9.109375" style="257"/>
    <col min="12706" max="12707" width="10.6640625" style="257" bestFit="1" customWidth="1"/>
    <col min="12708" max="12713" width="9.109375" style="257"/>
    <col min="12714" max="12715" width="10.6640625" style="257" bestFit="1" customWidth="1"/>
    <col min="12716" max="12721" width="9.109375" style="257"/>
    <col min="12722" max="12723" width="10.6640625" style="257" bestFit="1" customWidth="1"/>
    <col min="12724" max="12729" width="9.109375" style="257"/>
    <col min="12730" max="12731" width="10.6640625" style="257" bestFit="1" customWidth="1"/>
    <col min="12732" max="12737" width="9.109375" style="257"/>
    <col min="12738" max="12739" width="10.6640625" style="257" bestFit="1" customWidth="1"/>
    <col min="12740" max="12745" width="9.109375" style="257"/>
    <col min="12746" max="12747" width="10.6640625" style="257" bestFit="1" customWidth="1"/>
    <col min="12748" max="12753" width="9.109375" style="257"/>
    <col min="12754" max="12755" width="10.6640625" style="257" bestFit="1" customWidth="1"/>
    <col min="12756" max="12761" width="9.109375" style="257"/>
    <col min="12762" max="12763" width="10.6640625" style="257" bestFit="1" customWidth="1"/>
    <col min="12764" max="12769" width="9.109375" style="257"/>
    <col min="12770" max="12771" width="10.6640625" style="257" bestFit="1" customWidth="1"/>
    <col min="12772" max="12777" width="9.109375" style="257"/>
    <col min="12778" max="12779" width="10.6640625" style="257" bestFit="1" customWidth="1"/>
    <col min="12780" max="12785" width="9.109375" style="257"/>
    <col min="12786" max="12787" width="10.6640625" style="257" bestFit="1" customWidth="1"/>
    <col min="12788" max="12793" width="9.109375" style="257"/>
    <col min="12794" max="12795" width="10.6640625" style="257" bestFit="1" customWidth="1"/>
    <col min="12796" max="12801" width="9.109375" style="257"/>
    <col min="12802" max="12803" width="10.6640625" style="257" bestFit="1" customWidth="1"/>
    <col min="12804" max="12809" width="9.109375" style="257"/>
    <col min="12810" max="12811" width="10.6640625" style="257" bestFit="1" customWidth="1"/>
    <col min="12812" max="12817" width="9.109375" style="257"/>
    <col min="12818" max="12819" width="10.6640625" style="257" bestFit="1" customWidth="1"/>
    <col min="12820" max="12825" width="9.109375" style="257"/>
    <col min="12826" max="12827" width="10.6640625" style="257" bestFit="1" customWidth="1"/>
    <col min="12828" max="12833" width="9.109375" style="257"/>
    <col min="12834" max="12835" width="10.6640625" style="257" bestFit="1" customWidth="1"/>
    <col min="12836" max="12841" width="9.109375" style="257"/>
    <col min="12842" max="12843" width="10.6640625" style="257" bestFit="1" customWidth="1"/>
    <col min="12844" max="12849" width="9.109375" style="257"/>
    <col min="12850" max="12851" width="10.6640625" style="257" bestFit="1" customWidth="1"/>
    <col min="12852" max="12857" width="9.109375" style="257"/>
    <col min="12858" max="12859" width="10.6640625" style="257" bestFit="1" customWidth="1"/>
    <col min="12860" max="12865" width="9.109375" style="257"/>
    <col min="12866" max="12867" width="10.6640625" style="257" bestFit="1" customWidth="1"/>
    <col min="12868" max="12873" width="9.109375" style="257"/>
    <col min="12874" max="12875" width="10.6640625" style="257" bestFit="1" customWidth="1"/>
    <col min="12876" max="12881" width="9.109375" style="257"/>
    <col min="12882" max="12883" width="10.6640625" style="257" bestFit="1" customWidth="1"/>
    <col min="12884" max="12889" width="9.109375" style="257"/>
    <col min="12890" max="12891" width="10.6640625" style="257" bestFit="1" customWidth="1"/>
    <col min="12892" max="12897" width="9.109375" style="257"/>
    <col min="12898" max="12899" width="10.6640625" style="257" bestFit="1" customWidth="1"/>
    <col min="12900" max="12905" width="9.109375" style="257"/>
    <col min="12906" max="12907" width="10.6640625" style="257" bestFit="1" customWidth="1"/>
    <col min="12908" max="12913" width="9.109375" style="257"/>
    <col min="12914" max="12915" width="10.6640625" style="257" bestFit="1" customWidth="1"/>
    <col min="12916" max="12921" width="9.109375" style="257"/>
    <col min="12922" max="12923" width="10.6640625" style="257" bestFit="1" customWidth="1"/>
    <col min="12924" max="12929" width="9.109375" style="257"/>
    <col min="12930" max="12931" width="10.6640625" style="257" bestFit="1" customWidth="1"/>
    <col min="12932" max="12937" width="9.109375" style="257"/>
    <col min="12938" max="12939" width="10.6640625" style="257" bestFit="1" customWidth="1"/>
    <col min="12940" max="12945" width="9.109375" style="257"/>
    <col min="12946" max="12947" width="10.6640625" style="257" bestFit="1" customWidth="1"/>
    <col min="12948" max="12953" width="9.109375" style="257"/>
    <col min="12954" max="12955" width="10.6640625" style="257" bestFit="1" customWidth="1"/>
    <col min="12956" max="12961" width="9.109375" style="257"/>
    <col min="12962" max="12963" width="10.6640625" style="257" bestFit="1" customWidth="1"/>
    <col min="12964" max="12969" width="9.109375" style="257"/>
    <col min="12970" max="12971" width="10.6640625" style="257" bestFit="1" customWidth="1"/>
    <col min="12972" max="12977" width="9.109375" style="257"/>
    <col min="12978" max="12979" width="10.6640625" style="257" bestFit="1" customWidth="1"/>
    <col min="12980" max="12985" width="9.109375" style="257"/>
    <col min="12986" max="12987" width="10.6640625" style="257" bestFit="1" customWidth="1"/>
    <col min="12988" max="12993" width="9.109375" style="257"/>
    <col min="12994" max="12995" width="10.6640625" style="257" bestFit="1" customWidth="1"/>
    <col min="12996" max="13001" width="9.109375" style="257"/>
    <col min="13002" max="13003" width="10.6640625" style="257" bestFit="1" customWidth="1"/>
    <col min="13004" max="13009" width="9.109375" style="257"/>
    <col min="13010" max="13011" width="10.6640625" style="257" bestFit="1" customWidth="1"/>
    <col min="13012" max="13017" width="9.109375" style="257"/>
    <col min="13018" max="13019" width="10.6640625" style="257" bestFit="1" customWidth="1"/>
    <col min="13020" max="13025" width="9.109375" style="257"/>
    <col min="13026" max="13027" width="10.6640625" style="257" bestFit="1" customWidth="1"/>
    <col min="13028" max="13033" width="9.109375" style="257"/>
    <col min="13034" max="13035" width="10.6640625" style="257" bestFit="1" customWidth="1"/>
    <col min="13036" max="13041" width="9.109375" style="257"/>
    <col min="13042" max="13043" width="10.6640625" style="257" bestFit="1" customWidth="1"/>
    <col min="13044" max="13049" width="9.109375" style="257"/>
    <col min="13050" max="13051" width="10.6640625" style="257" bestFit="1" customWidth="1"/>
    <col min="13052" max="13057" width="9.109375" style="257"/>
    <col min="13058" max="13059" width="10.6640625" style="257" bestFit="1" customWidth="1"/>
    <col min="13060" max="13065" width="9.109375" style="257"/>
    <col min="13066" max="13067" width="10.6640625" style="257" bestFit="1" customWidth="1"/>
    <col min="13068" max="13073" width="9.109375" style="257"/>
    <col min="13074" max="13075" width="10.6640625" style="257" bestFit="1" customWidth="1"/>
    <col min="13076" max="13081" width="9.109375" style="257"/>
    <col min="13082" max="13083" width="10.6640625" style="257" bestFit="1" customWidth="1"/>
    <col min="13084" max="13089" width="9.109375" style="257"/>
    <col min="13090" max="13091" width="10.6640625" style="257" bestFit="1" customWidth="1"/>
    <col min="13092" max="13097" width="9.109375" style="257"/>
    <col min="13098" max="13099" width="10.6640625" style="257" bestFit="1" customWidth="1"/>
    <col min="13100" max="13105" width="9.109375" style="257"/>
    <col min="13106" max="13107" width="10.6640625" style="257" bestFit="1" customWidth="1"/>
    <col min="13108" max="13113" width="9.109375" style="257"/>
    <col min="13114" max="13115" width="10.6640625" style="257" bestFit="1" customWidth="1"/>
    <col min="13116" max="13121" width="9.109375" style="257"/>
    <col min="13122" max="13123" width="10.6640625" style="257" bestFit="1" customWidth="1"/>
    <col min="13124" max="13129" width="9.109375" style="257"/>
    <col min="13130" max="13131" width="10.6640625" style="257" bestFit="1" customWidth="1"/>
    <col min="13132" max="13137" width="9.109375" style="257"/>
    <col min="13138" max="13139" width="10.6640625" style="257" bestFit="1" customWidth="1"/>
    <col min="13140" max="13145" width="9.109375" style="257"/>
    <col min="13146" max="13147" width="10.6640625" style="257" bestFit="1" customWidth="1"/>
    <col min="13148" max="13153" width="9.109375" style="257"/>
    <col min="13154" max="13155" width="10.6640625" style="257" bestFit="1" customWidth="1"/>
    <col min="13156" max="13161" width="9.109375" style="257"/>
    <col min="13162" max="13163" width="10.6640625" style="257" bestFit="1" customWidth="1"/>
    <col min="13164" max="13169" width="9.109375" style="257"/>
    <col min="13170" max="13171" width="10.6640625" style="257" bestFit="1" customWidth="1"/>
    <col min="13172" max="13177" width="9.109375" style="257"/>
    <col min="13178" max="13179" width="10.6640625" style="257" bestFit="1" customWidth="1"/>
    <col min="13180" max="13185" width="9.109375" style="257"/>
    <col min="13186" max="13187" width="10.6640625" style="257" bestFit="1" customWidth="1"/>
    <col min="13188" max="13193" width="9.109375" style="257"/>
    <col min="13194" max="13195" width="10.6640625" style="257" bestFit="1" customWidth="1"/>
    <col min="13196" max="13201" width="9.109375" style="257"/>
    <col min="13202" max="13203" width="10.6640625" style="257" bestFit="1" customWidth="1"/>
    <col min="13204" max="13209" width="9.109375" style="257"/>
    <col min="13210" max="13211" width="10.6640625" style="257" bestFit="1" customWidth="1"/>
    <col min="13212" max="13217" width="9.109375" style="257"/>
    <col min="13218" max="13219" width="10.6640625" style="257" bestFit="1" customWidth="1"/>
    <col min="13220" max="13225" width="9.109375" style="257"/>
    <col min="13226" max="13227" width="10.6640625" style="257" bestFit="1" customWidth="1"/>
    <col min="13228" max="13233" width="9.109375" style="257"/>
    <col min="13234" max="13235" width="10.6640625" style="257" bestFit="1" customWidth="1"/>
    <col min="13236" max="13241" width="9.109375" style="257"/>
    <col min="13242" max="13243" width="10.6640625" style="257" bestFit="1" customWidth="1"/>
    <col min="13244" max="13249" width="9.109375" style="257"/>
    <col min="13250" max="13251" width="10.6640625" style="257" bestFit="1" customWidth="1"/>
    <col min="13252" max="13257" width="9.109375" style="257"/>
    <col min="13258" max="13259" width="10.6640625" style="257" bestFit="1" customWidth="1"/>
    <col min="13260" max="13265" width="9.109375" style="257"/>
    <col min="13266" max="13267" width="10.6640625" style="257" bestFit="1" customWidth="1"/>
    <col min="13268" max="13273" width="9.109375" style="257"/>
    <col min="13274" max="13275" width="10.6640625" style="257" bestFit="1" customWidth="1"/>
    <col min="13276" max="13281" width="9.109375" style="257"/>
    <col min="13282" max="13283" width="10.6640625" style="257" bestFit="1" customWidth="1"/>
    <col min="13284" max="13289" width="9.109375" style="257"/>
    <col min="13290" max="13291" width="10.6640625" style="257" bestFit="1" customWidth="1"/>
    <col min="13292" max="13297" width="9.109375" style="257"/>
    <col min="13298" max="13299" width="10.6640625" style="257" bestFit="1" customWidth="1"/>
    <col min="13300" max="13305" width="9.109375" style="257"/>
    <col min="13306" max="13307" width="10.6640625" style="257" bestFit="1" customWidth="1"/>
    <col min="13308" max="13313" width="9.109375" style="257"/>
    <col min="13314" max="13315" width="10.6640625" style="257" bestFit="1" customWidth="1"/>
    <col min="13316" max="13321" width="9.109375" style="257"/>
    <col min="13322" max="13323" width="10.6640625" style="257" bestFit="1" customWidth="1"/>
    <col min="13324" max="13329" width="9.109375" style="257"/>
    <col min="13330" max="13331" width="10.6640625" style="257" bestFit="1" customWidth="1"/>
    <col min="13332" max="13337" width="9.109375" style="257"/>
    <col min="13338" max="13339" width="10.6640625" style="257" bestFit="1" customWidth="1"/>
    <col min="13340" max="13345" width="9.109375" style="257"/>
    <col min="13346" max="13347" width="10.6640625" style="257" bestFit="1" customWidth="1"/>
    <col min="13348" max="13353" width="9.109375" style="257"/>
    <col min="13354" max="13355" width="10.6640625" style="257" bestFit="1" customWidth="1"/>
    <col min="13356" max="13361" width="9.109375" style="257"/>
    <col min="13362" max="13363" width="10.6640625" style="257" bestFit="1" customWidth="1"/>
    <col min="13364" max="13369" width="9.109375" style="257"/>
    <col min="13370" max="13371" width="10.6640625" style="257" bestFit="1" customWidth="1"/>
    <col min="13372" max="13377" width="9.109375" style="257"/>
    <col min="13378" max="13379" width="10.6640625" style="257" bestFit="1" customWidth="1"/>
    <col min="13380" max="13385" width="9.109375" style="257"/>
    <col min="13386" max="13387" width="10.6640625" style="257" bestFit="1" customWidth="1"/>
    <col min="13388" max="13393" width="9.109375" style="257"/>
    <col min="13394" max="13395" width="10.6640625" style="257" bestFit="1" customWidth="1"/>
    <col min="13396" max="13401" width="9.109375" style="257"/>
    <col min="13402" max="13403" width="10.6640625" style="257" bestFit="1" customWidth="1"/>
    <col min="13404" max="13409" width="9.109375" style="257"/>
    <col min="13410" max="13411" width="10.6640625" style="257" bestFit="1" customWidth="1"/>
    <col min="13412" max="13417" width="9.109375" style="257"/>
    <col min="13418" max="13419" width="10.6640625" style="257" bestFit="1" customWidth="1"/>
    <col min="13420" max="13425" width="9.109375" style="257"/>
    <col min="13426" max="13427" width="10.6640625" style="257" bestFit="1" customWidth="1"/>
    <col min="13428" max="13433" width="9.109375" style="257"/>
    <col min="13434" max="13435" width="10.6640625" style="257" bestFit="1" customWidth="1"/>
    <col min="13436" max="13441" width="9.109375" style="257"/>
    <col min="13442" max="13443" width="10.6640625" style="257" bestFit="1" customWidth="1"/>
    <col min="13444" max="13449" width="9.109375" style="257"/>
    <col min="13450" max="13451" width="10.6640625" style="257" bestFit="1" customWidth="1"/>
    <col min="13452" max="13457" width="9.109375" style="257"/>
    <col min="13458" max="13459" width="10.6640625" style="257" bestFit="1" customWidth="1"/>
    <col min="13460" max="13465" width="9.109375" style="257"/>
    <col min="13466" max="13467" width="10.6640625" style="257" bestFit="1" customWidth="1"/>
    <col min="13468" max="13473" width="9.109375" style="257"/>
    <col min="13474" max="13475" width="10.6640625" style="257" bestFit="1" customWidth="1"/>
    <col min="13476" max="13481" width="9.109375" style="257"/>
    <col min="13482" max="13483" width="10.6640625" style="257" bestFit="1" customWidth="1"/>
    <col min="13484" max="13489" width="9.109375" style="257"/>
    <col min="13490" max="13491" width="10.6640625" style="257" bestFit="1" customWidth="1"/>
    <col min="13492" max="13497" width="9.109375" style="257"/>
    <col min="13498" max="13499" width="10.6640625" style="257" bestFit="1" customWidth="1"/>
    <col min="13500" max="13505" width="9.109375" style="257"/>
    <col min="13506" max="13507" width="10.6640625" style="257" bestFit="1" customWidth="1"/>
    <col min="13508" max="13513" width="9.109375" style="257"/>
    <col min="13514" max="13515" width="10.6640625" style="257" bestFit="1" customWidth="1"/>
    <col min="13516" max="13521" width="9.109375" style="257"/>
    <col min="13522" max="13523" width="10.6640625" style="257" bestFit="1" customWidth="1"/>
    <col min="13524" max="13529" width="9.109375" style="257"/>
    <col min="13530" max="13531" width="10.6640625" style="257" bestFit="1" customWidth="1"/>
    <col min="13532" max="13537" width="9.109375" style="257"/>
    <col min="13538" max="13539" width="10.6640625" style="257" bestFit="1" customWidth="1"/>
    <col min="13540" max="13545" width="9.109375" style="257"/>
    <col min="13546" max="13547" width="10.6640625" style="257" bestFit="1" customWidth="1"/>
    <col min="13548" max="13553" width="9.109375" style="257"/>
    <col min="13554" max="13555" width="10.6640625" style="257" bestFit="1" customWidth="1"/>
    <col min="13556" max="13561" width="9.109375" style="257"/>
    <col min="13562" max="13563" width="10.6640625" style="257" bestFit="1" customWidth="1"/>
    <col min="13564" max="13569" width="9.109375" style="257"/>
    <col min="13570" max="13571" width="10.6640625" style="257" bestFit="1" customWidth="1"/>
    <col min="13572" max="13577" width="9.109375" style="257"/>
    <col min="13578" max="13579" width="10.6640625" style="257" bestFit="1" customWidth="1"/>
    <col min="13580" max="13585" width="9.109375" style="257"/>
    <col min="13586" max="13587" width="10.6640625" style="257" bestFit="1" customWidth="1"/>
    <col min="13588" max="13593" width="9.109375" style="257"/>
    <col min="13594" max="13595" width="10.6640625" style="257" bestFit="1" customWidth="1"/>
    <col min="13596" max="13601" width="9.109375" style="257"/>
    <col min="13602" max="13603" width="10.6640625" style="257" bestFit="1" customWidth="1"/>
    <col min="13604" max="13609" width="9.109375" style="257"/>
    <col min="13610" max="13611" width="10.6640625" style="257" bestFit="1" customWidth="1"/>
    <col min="13612" max="13617" width="9.109375" style="257"/>
    <col min="13618" max="13619" width="10.6640625" style="257" bestFit="1" customWidth="1"/>
    <col min="13620" max="13625" width="9.109375" style="257"/>
    <col min="13626" max="13627" width="10.6640625" style="257" bestFit="1" customWidth="1"/>
    <col min="13628" max="13633" width="9.109375" style="257"/>
    <col min="13634" max="13635" width="10.6640625" style="257" bestFit="1" customWidth="1"/>
    <col min="13636" max="13641" width="9.109375" style="257"/>
    <col min="13642" max="13643" width="10.6640625" style="257" bestFit="1" customWidth="1"/>
    <col min="13644" max="13649" width="9.109375" style="257"/>
    <col min="13650" max="13651" width="10.6640625" style="257" bestFit="1" customWidth="1"/>
    <col min="13652" max="13657" width="9.109375" style="257"/>
    <col min="13658" max="13659" width="10.6640625" style="257" bestFit="1" customWidth="1"/>
    <col min="13660" max="13665" width="9.109375" style="257"/>
    <col min="13666" max="13667" width="10.6640625" style="257" bestFit="1" customWidth="1"/>
    <col min="13668" max="13673" width="9.109375" style="257"/>
    <col min="13674" max="13675" width="10.6640625" style="257" bestFit="1" customWidth="1"/>
    <col min="13676" max="13681" width="9.109375" style="257"/>
    <col min="13682" max="13683" width="10.6640625" style="257" bestFit="1" customWidth="1"/>
    <col min="13684" max="13689" width="9.109375" style="257"/>
    <col min="13690" max="13691" width="10.6640625" style="257" bestFit="1" customWidth="1"/>
    <col min="13692" max="13697" width="9.109375" style="257"/>
    <col min="13698" max="13699" width="10.6640625" style="257" bestFit="1" customWidth="1"/>
    <col min="13700" max="13705" width="9.109375" style="257"/>
    <col min="13706" max="13707" width="10.6640625" style="257" bestFit="1" customWidth="1"/>
    <col min="13708" max="13713" width="9.109375" style="257"/>
    <col min="13714" max="13715" width="10.6640625" style="257" bestFit="1" customWidth="1"/>
    <col min="13716" max="13721" width="9.109375" style="257"/>
    <col min="13722" max="13723" width="10.6640625" style="257" bestFit="1" customWidth="1"/>
    <col min="13724" max="13729" width="9.109375" style="257"/>
    <col min="13730" max="13731" width="10.6640625" style="257" bestFit="1" customWidth="1"/>
    <col min="13732" max="13737" width="9.109375" style="257"/>
    <col min="13738" max="13739" width="10.6640625" style="257" bestFit="1" customWidth="1"/>
    <col min="13740" max="13745" width="9.109375" style="257"/>
    <col min="13746" max="13747" width="10.6640625" style="257" bestFit="1" customWidth="1"/>
    <col min="13748" max="13753" width="9.109375" style="257"/>
    <col min="13754" max="13755" width="10.6640625" style="257" bestFit="1" customWidth="1"/>
    <col min="13756" max="13761" width="9.109375" style="257"/>
    <col min="13762" max="13763" width="10.6640625" style="257" bestFit="1" customWidth="1"/>
    <col min="13764" max="13769" width="9.109375" style="257"/>
    <col min="13770" max="13771" width="10.6640625" style="257" bestFit="1" customWidth="1"/>
    <col min="13772" max="13777" width="9.109375" style="257"/>
    <col min="13778" max="13779" width="10.6640625" style="257" bestFit="1" customWidth="1"/>
    <col min="13780" max="13785" width="9.109375" style="257"/>
    <col min="13786" max="13787" width="10.6640625" style="257" bestFit="1" customWidth="1"/>
    <col min="13788" max="13793" width="9.109375" style="257"/>
    <col min="13794" max="13795" width="10.6640625" style="257" bestFit="1" customWidth="1"/>
    <col min="13796" max="13801" width="9.109375" style="257"/>
    <col min="13802" max="13803" width="10.6640625" style="257" bestFit="1" customWidth="1"/>
    <col min="13804" max="13809" width="9.109375" style="257"/>
    <col min="13810" max="13811" width="10.6640625" style="257" bestFit="1" customWidth="1"/>
    <col min="13812" max="13817" width="9.109375" style="257"/>
    <col min="13818" max="13819" width="10.6640625" style="257" bestFit="1" customWidth="1"/>
    <col min="13820" max="13825" width="9.109375" style="257"/>
    <col min="13826" max="13827" width="10.6640625" style="257" bestFit="1" customWidth="1"/>
    <col min="13828" max="13833" width="9.109375" style="257"/>
    <col min="13834" max="13835" width="10.6640625" style="257" bestFit="1" customWidth="1"/>
    <col min="13836" max="13841" width="9.109375" style="257"/>
    <col min="13842" max="13843" width="10.6640625" style="257" bestFit="1" customWidth="1"/>
    <col min="13844" max="13849" width="9.109375" style="257"/>
    <col min="13850" max="13851" width="10.6640625" style="257" bestFit="1" customWidth="1"/>
    <col min="13852" max="13857" width="9.109375" style="257"/>
    <col min="13858" max="13859" width="10.6640625" style="257" bestFit="1" customWidth="1"/>
    <col min="13860" max="13865" width="9.109375" style="257"/>
    <col min="13866" max="13867" width="10.6640625" style="257" bestFit="1" customWidth="1"/>
    <col min="13868" max="13873" width="9.109375" style="257"/>
    <col min="13874" max="13875" width="10.6640625" style="257" bestFit="1" customWidth="1"/>
    <col min="13876" max="13881" width="9.109375" style="257"/>
    <col min="13882" max="13883" width="10.6640625" style="257" bestFit="1" customWidth="1"/>
    <col min="13884" max="13889" width="9.109375" style="257"/>
    <col min="13890" max="13891" width="10.6640625" style="257" bestFit="1" customWidth="1"/>
    <col min="13892" max="13897" width="9.109375" style="257"/>
    <col min="13898" max="13899" width="10.6640625" style="257" bestFit="1" customWidth="1"/>
    <col min="13900" max="13905" width="9.109375" style="257"/>
    <col min="13906" max="13907" width="10.6640625" style="257" bestFit="1" customWidth="1"/>
    <col min="13908" max="13913" width="9.109375" style="257"/>
    <col min="13914" max="13915" width="10.6640625" style="257" bestFit="1" customWidth="1"/>
    <col min="13916" max="13921" width="9.109375" style="257"/>
    <col min="13922" max="13923" width="10.6640625" style="257" bestFit="1" customWidth="1"/>
    <col min="13924" max="13929" width="9.109375" style="257"/>
    <col min="13930" max="13931" width="10.6640625" style="257" bestFit="1" customWidth="1"/>
    <col min="13932" max="13937" width="9.109375" style="257"/>
    <col min="13938" max="13939" width="10.6640625" style="257" bestFit="1" customWidth="1"/>
    <col min="13940" max="13945" width="9.109375" style="257"/>
    <col min="13946" max="13947" width="10.6640625" style="257" bestFit="1" customWidth="1"/>
    <col min="13948" max="13953" width="9.109375" style="257"/>
    <col min="13954" max="13955" width="10.6640625" style="257" bestFit="1" customWidth="1"/>
    <col min="13956" max="13961" width="9.109375" style="257"/>
    <col min="13962" max="13963" width="10.6640625" style="257" bestFit="1" customWidth="1"/>
    <col min="13964" max="13969" width="9.109375" style="257"/>
    <col min="13970" max="13971" width="10.6640625" style="257" bestFit="1" customWidth="1"/>
    <col min="13972" max="13977" width="9.109375" style="257"/>
    <col min="13978" max="13979" width="10.6640625" style="257" bestFit="1" customWidth="1"/>
    <col min="13980" max="13985" width="9.109375" style="257"/>
    <col min="13986" max="13987" width="10.6640625" style="257" bestFit="1" customWidth="1"/>
    <col min="13988" max="13993" width="9.109375" style="257"/>
    <col min="13994" max="13995" width="10.6640625" style="257" bestFit="1" customWidth="1"/>
    <col min="13996" max="14001" width="9.109375" style="257"/>
    <col min="14002" max="14003" width="10.6640625" style="257" bestFit="1" customWidth="1"/>
    <col min="14004" max="14009" width="9.109375" style="257"/>
    <col min="14010" max="14011" width="10.6640625" style="257" bestFit="1" customWidth="1"/>
    <col min="14012" max="14017" width="9.109375" style="257"/>
    <col min="14018" max="14019" width="10.6640625" style="257" bestFit="1" customWidth="1"/>
    <col min="14020" max="14025" width="9.109375" style="257"/>
    <col min="14026" max="14027" width="10.6640625" style="257" bestFit="1" customWidth="1"/>
    <col min="14028" max="14033" width="9.109375" style="257"/>
    <col min="14034" max="14035" width="10.6640625" style="257" bestFit="1" customWidth="1"/>
    <col min="14036" max="14041" width="9.109375" style="257"/>
    <col min="14042" max="14043" width="10.6640625" style="257" bestFit="1" customWidth="1"/>
    <col min="14044" max="14049" width="9.109375" style="257"/>
    <col min="14050" max="14051" width="10.6640625" style="257" bestFit="1" customWidth="1"/>
    <col min="14052" max="14057" width="9.109375" style="257"/>
    <col min="14058" max="14059" width="10.6640625" style="257" bestFit="1" customWidth="1"/>
    <col min="14060" max="14065" width="9.109375" style="257"/>
    <col min="14066" max="14067" width="10.6640625" style="257" bestFit="1" customWidth="1"/>
    <col min="14068" max="14073" width="9.109375" style="257"/>
    <col min="14074" max="14075" width="10.6640625" style="257" bestFit="1" customWidth="1"/>
    <col min="14076" max="14081" width="9.109375" style="257"/>
    <col min="14082" max="14083" width="10.6640625" style="257" bestFit="1" customWidth="1"/>
    <col min="14084" max="14089" width="9.109375" style="257"/>
    <col min="14090" max="14091" width="10.6640625" style="257" bestFit="1" customWidth="1"/>
    <col min="14092" max="14097" width="9.109375" style="257"/>
    <col min="14098" max="14099" width="10.6640625" style="257" bestFit="1" customWidth="1"/>
    <col min="14100" max="14105" width="9.109375" style="257"/>
    <col min="14106" max="14107" width="10.6640625" style="257" bestFit="1" customWidth="1"/>
    <col min="14108" max="14113" width="9.109375" style="257"/>
    <col min="14114" max="14115" width="10.6640625" style="257" bestFit="1" customWidth="1"/>
    <col min="14116" max="14121" width="9.109375" style="257"/>
    <col min="14122" max="14123" width="10.6640625" style="257" bestFit="1" customWidth="1"/>
    <col min="14124" max="14129" width="9.109375" style="257"/>
    <col min="14130" max="14131" width="10.6640625" style="257" bestFit="1" customWidth="1"/>
    <col min="14132" max="14137" width="9.109375" style="257"/>
    <col min="14138" max="14139" width="10.6640625" style="257" bestFit="1" customWidth="1"/>
    <col min="14140" max="14145" width="9.109375" style="257"/>
    <col min="14146" max="14147" width="10.6640625" style="257" bestFit="1" customWidth="1"/>
    <col min="14148" max="14153" width="9.109375" style="257"/>
    <col min="14154" max="14155" width="10.6640625" style="257" bestFit="1" customWidth="1"/>
    <col min="14156" max="14161" width="9.109375" style="257"/>
    <col min="14162" max="14163" width="10.6640625" style="257" bestFit="1" customWidth="1"/>
    <col min="14164" max="14169" width="9.109375" style="257"/>
    <col min="14170" max="14171" width="10.6640625" style="257" bestFit="1" customWidth="1"/>
    <col min="14172" max="14177" width="9.109375" style="257"/>
    <col min="14178" max="14179" width="10.6640625" style="257" bestFit="1" customWidth="1"/>
    <col min="14180" max="14185" width="9.109375" style="257"/>
    <col min="14186" max="14187" width="10.6640625" style="257" bestFit="1" customWidth="1"/>
    <col min="14188" max="14193" width="9.109375" style="257"/>
    <col min="14194" max="14195" width="10.6640625" style="257" bestFit="1" customWidth="1"/>
    <col min="14196" max="14201" width="9.109375" style="257"/>
    <col min="14202" max="14203" width="10.6640625" style="257" bestFit="1" customWidth="1"/>
    <col min="14204" max="14209" width="9.109375" style="257"/>
    <col min="14210" max="14211" width="10.6640625" style="257" bestFit="1" customWidth="1"/>
    <col min="14212" max="14217" width="9.109375" style="257"/>
    <col min="14218" max="14219" width="10.6640625" style="257" bestFit="1" customWidth="1"/>
    <col min="14220" max="14225" width="9.109375" style="257"/>
    <col min="14226" max="14227" width="10.6640625" style="257" bestFit="1" customWidth="1"/>
    <col min="14228" max="14233" width="9.109375" style="257"/>
    <col min="14234" max="14235" width="10.6640625" style="257" bestFit="1" customWidth="1"/>
    <col min="14236" max="14241" width="9.109375" style="257"/>
    <col min="14242" max="14243" width="10.6640625" style="257" bestFit="1" customWidth="1"/>
    <col min="14244" max="14249" width="9.109375" style="257"/>
    <col min="14250" max="14251" width="10.6640625" style="257" bestFit="1" customWidth="1"/>
    <col min="14252" max="14257" width="9.109375" style="257"/>
    <col min="14258" max="14259" width="10.6640625" style="257" bestFit="1" customWidth="1"/>
    <col min="14260" max="14265" width="9.109375" style="257"/>
    <col min="14266" max="14267" width="10.6640625" style="257" bestFit="1" customWidth="1"/>
    <col min="14268" max="14273" width="9.109375" style="257"/>
    <col min="14274" max="14275" width="10.6640625" style="257" bestFit="1" customWidth="1"/>
    <col min="14276" max="14281" width="9.109375" style="257"/>
    <col min="14282" max="14283" width="10.6640625" style="257" bestFit="1" customWidth="1"/>
    <col min="14284" max="14289" width="9.109375" style="257"/>
    <col min="14290" max="14291" width="10.6640625" style="257" bestFit="1" customWidth="1"/>
    <col min="14292" max="14297" width="9.109375" style="257"/>
    <col min="14298" max="14299" width="10.6640625" style="257" bestFit="1" customWidth="1"/>
    <col min="14300" max="14305" width="9.109375" style="257"/>
    <col min="14306" max="14307" width="10.6640625" style="257" bestFit="1" customWidth="1"/>
    <col min="14308" max="14313" width="9.109375" style="257"/>
    <col min="14314" max="14315" width="10.6640625" style="257" bestFit="1" customWidth="1"/>
    <col min="14316" max="14321" width="9.109375" style="257"/>
    <col min="14322" max="14323" width="10.6640625" style="257" bestFit="1" customWidth="1"/>
    <col min="14324" max="14329" width="9.109375" style="257"/>
    <col min="14330" max="14331" width="10.6640625" style="257" bestFit="1" customWidth="1"/>
    <col min="14332" max="14337" width="9.109375" style="257"/>
    <col min="14338" max="14339" width="10.6640625" style="257" bestFit="1" customWidth="1"/>
    <col min="14340" max="14345" width="9.109375" style="257"/>
    <col min="14346" max="14347" width="10.6640625" style="257" bestFit="1" customWidth="1"/>
    <col min="14348" max="14353" width="9.109375" style="257"/>
    <col min="14354" max="14355" width="10.6640625" style="257" bestFit="1" customWidth="1"/>
    <col min="14356" max="14361" width="9.109375" style="257"/>
    <col min="14362" max="14363" width="10.6640625" style="257" bestFit="1" customWidth="1"/>
    <col min="14364" max="14369" width="9.109375" style="257"/>
    <col min="14370" max="14371" width="10.6640625" style="257" bestFit="1" customWidth="1"/>
    <col min="14372" max="14377" width="9.109375" style="257"/>
    <col min="14378" max="14379" width="10.6640625" style="257" bestFit="1" customWidth="1"/>
    <col min="14380" max="14385" width="9.109375" style="257"/>
    <col min="14386" max="14387" width="10.6640625" style="257" bestFit="1" customWidth="1"/>
    <col min="14388" max="14393" width="9.109375" style="257"/>
    <col min="14394" max="14395" width="10.6640625" style="257" bestFit="1" customWidth="1"/>
    <col min="14396" max="14401" width="9.109375" style="257"/>
    <col min="14402" max="14403" width="10.6640625" style="257" bestFit="1" customWidth="1"/>
    <col min="14404" max="14409" width="9.109375" style="257"/>
    <col min="14410" max="14411" width="10.6640625" style="257" bestFit="1" customWidth="1"/>
    <col min="14412" max="14417" width="9.109375" style="257"/>
    <col min="14418" max="14419" width="10.6640625" style="257" bestFit="1" customWidth="1"/>
    <col min="14420" max="14425" width="9.109375" style="257"/>
    <col min="14426" max="14427" width="10.6640625" style="257" bestFit="1" customWidth="1"/>
    <col min="14428" max="14433" width="9.109375" style="257"/>
    <col min="14434" max="14435" width="10.6640625" style="257" bestFit="1" customWidth="1"/>
    <col min="14436" max="14441" width="9.109375" style="257"/>
    <col min="14442" max="14443" width="10.6640625" style="257" bestFit="1" customWidth="1"/>
    <col min="14444" max="14449" width="9.109375" style="257"/>
    <col min="14450" max="14451" width="10.6640625" style="257" bestFit="1" customWidth="1"/>
    <col min="14452" max="14457" width="9.109375" style="257"/>
    <col min="14458" max="14459" width="10.6640625" style="257" bestFit="1" customWidth="1"/>
    <col min="14460" max="14465" width="9.109375" style="257"/>
    <col min="14466" max="14467" width="10.6640625" style="257" bestFit="1" customWidth="1"/>
    <col min="14468" max="14473" width="9.109375" style="257"/>
    <col min="14474" max="14475" width="10.6640625" style="257" bestFit="1" customWidth="1"/>
    <col min="14476" max="14481" width="9.109375" style="257"/>
    <col min="14482" max="14483" width="10.6640625" style="257" bestFit="1" customWidth="1"/>
    <col min="14484" max="14489" width="9.109375" style="257"/>
    <col min="14490" max="14491" width="10.6640625" style="257" bestFit="1" customWidth="1"/>
    <col min="14492" max="14497" width="9.109375" style="257"/>
    <col min="14498" max="14499" width="10.6640625" style="257" bestFit="1" customWidth="1"/>
    <col min="14500" max="14505" width="9.109375" style="257"/>
    <col min="14506" max="14507" width="10.6640625" style="257" bestFit="1" customWidth="1"/>
    <col min="14508" max="14513" width="9.109375" style="257"/>
    <col min="14514" max="14515" width="10.6640625" style="257" bestFit="1" customWidth="1"/>
    <col min="14516" max="14521" width="9.109375" style="257"/>
    <col min="14522" max="14523" width="10.6640625" style="257" bestFit="1" customWidth="1"/>
    <col min="14524" max="14529" width="9.109375" style="257"/>
    <col min="14530" max="14531" width="10.6640625" style="257" bestFit="1" customWidth="1"/>
    <col min="14532" max="14537" width="9.109375" style="257"/>
    <col min="14538" max="14539" width="10.6640625" style="257" bestFit="1" customWidth="1"/>
    <col min="14540" max="14545" width="9.109375" style="257"/>
    <col min="14546" max="14547" width="10.6640625" style="257" bestFit="1" customWidth="1"/>
    <col min="14548" max="14553" width="9.109375" style="257"/>
    <col min="14554" max="14555" width="10.6640625" style="257" bestFit="1" customWidth="1"/>
    <col min="14556" max="14561" width="9.109375" style="257"/>
    <col min="14562" max="14563" width="10.6640625" style="257" bestFit="1" customWidth="1"/>
    <col min="14564" max="14569" width="9.109375" style="257"/>
    <col min="14570" max="14571" width="10.6640625" style="257" bestFit="1" customWidth="1"/>
    <col min="14572" max="14577" width="9.109375" style="257"/>
    <col min="14578" max="14579" width="10.6640625" style="257" bestFit="1" customWidth="1"/>
    <col min="14580" max="14585" width="9.109375" style="257"/>
    <col min="14586" max="14587" width="10.6640625" style="257" bestFit="1" customWidth="1"/>
    <col min="14588" max="14593" width="9.109375" style="257"/>
    <col min="14594" max="14595" width="10.6640625" style="257" bestFit="1" customWidth="1"/>
    <col min="14596" max="14601" width="9.109375" style="257"/>
    <col min="14602" max="14603" width="10.6640625" style="257" bestFit="1" customWidth="1"/>
    <col min="14604" max="14609" width="9.109375" style="257"/>
    <col min="14610" max="14611" width="10.6640625" style="257" bestFit="1" customWidth="1"/>
    <col min="14612" max="14617" width="9.109375" style="257"/>
    <col min="14618" max="14619" width="10.6640625" style="257" bestFit="1" customWidth="1"/>
    <col min="14620" max="14625" width="9.109375" style="257"/>
    <col min="14626" max="14627" width="10.6640625" style="257" bestFit="1" customWidth="1"/>
    <col min="14628" max="14633" width="9.109375" style="257"/>
    <col min="14634" max="14635" width="10.6640625" style="257" bestFit="1" customWidth="1"/>
    <col min="14636" max="14641" width="9.109375" style="257"/>
    <col min="14642" max="14643" width="10.6640625" style="257" bestFit="1" customWidth="1"/>
    <col min="14644" max="14649" width="9.109375" style="257"/>
    <col min="14650" max="14651" width="10.6640625" style="257" bestFit="1" customWidth="1"/>
    <col min="14652" max="14657" width="9.109375" style="257"/>
    <col min="14658" max="14659" width="10.6640625" style="257" bestFit="1" customWidth="1"/>
    <col min="14660" max="14665" width="9.109375" style="257"/>
    <col min="14666" max="14667" width="10.6640625" style="257" bestFit="1" customWidth="1"/>
    <col min="14668" max="14673" width="9.109375" style="257"/>
    <col min="14674" max="14675" width="10.6640625" style="257" bestFit="1" customWidth="1"/>
    <col min="14676" max="14681" width="9.109375" style="257"/>
    <col min="14682" max="14683" width="10.6640625" style="257" bestFit="1" customWidth="1"/>
    <col min="14684" max="14689" width="9.109375" style="257"/>
    <col min="14690" max="14691" width="10.6640625" style="257" bestFit="1" customWidth="1"/>
    <col min="14692" max="14697" width="9.109375" style="257"/>
    <col min="14698" max="14699" width="10.6640625" style="257" bestFit="1" customWidth="1"/>
    <col min="14700" max="14705" width="9.109375" style="257"/>
    <col min="14706" max="14707" width="10.6640625" style="257" bestFit="1" customWidth="1"/>
    <col min="14708" max="14713" width="9.109375" style="257"/>
    <col min="14714" max="14715" width="10.6640625" style="257" bestFit="1" customWidth="1"/>
    <col min="14716" max="14721" width="9.109375" style="257"/>
    <col min="14722" max="14723" width="10.6640625" style="257" bestFit="1" customWidth="1"/>
    <col min="14724" max="14729" width="9.109375" style="257"/>
    <col min="14730" max="14731" width="10.6640625" style="257" bestFit="1" customWidth="1"/>
    <col min="14732" max="14737" width="9.109375" style="257"/>
    <col min="14738" max="14739" width="10.6640625" style="257" bestFit="1" customWidth="1"/>
    <col min="14740" max="14745" width="9.109375" style="257"/>
    <col min="14746" max="14747" width="10.6640625" style="257" bestFit="1" customWidth="1"/>
    <col min="14748" max="14753" width="9.109375" style="257"/>
    <col min="14754" max="14755" width="10.6640625" style="257" bestFit="1" customWidth="1"/>
    <col min="14756" max="14761" width="9.109375" style="257"/>
    <col min="14762" max="14763" width="10.6640625" style="257" bestFit="1" customWidth="1"/>
    <col min="14764" max="14769" width="9.109375" style="257"/>
    <col min="14770" max="14771" width="10.6640625" style="257" bestFit="1" customWidth="1"/>
    <col min="14772" max="14777" width="9.109375" style="257"/>
    <col min="14778" max="14779" width="10.6640625" style="257" bestFit="1" customWidth="1"/>
    <col min="14780" max="14785" width="9.109375" style="257"/>
    <col min="14786" max="14787" width="10.6640625" style="257" bestFit="1" customWidth="1"/>
    <col min="14788" max="14793" width="9.109375" style="257"/>
    <col min="14794" max="14795" width="10.6640625" style="257" bestFit="1" customWidth="1"/>
    <col min="14796" max="14801" width="9.109375" style="257"/>
    <col min="14802" max="14803" width="10.6640625" style="257" bestFit="1" customWidth="1"/>
    <col min="14804" max="14809" width="9.109375" style="257"/>
    <col min="14810" max="14811" width="10.6640625" style="257" bestFit="1" customWidth="1"/>
    <col min="14812" max="14817" width="9.109375" style="257"/>
    <col min="14818" max="14819" width="10.6640625" style="257" bestFit="1" customWidth="1"/>
    <col min="14820" max="14825" width="9.109375" style="257"/>
    <col min="14826" max="14827" width="10.6640625" style="257" bestFit="1" customWidth="1"/>
    <col min="14828" max="14833" width="9.109375" style="257"/>
    <col min="14834" max="14835" width="10.6640625" style="257" bestFit="1" customWidth="1"/>
    <col min="14836" max="14841" width="9.109375" style="257"/>
    <col min="14842" max="14843" width="10.6640625" style="257" bestFit="1" customWidth="1"/>
    <col min="14844" max="14849" width="9.109375" style="257"/>
    <col min="14850" max="14851" width="10.6640625" style="257" bestFit="1" customWidth="1"/>
    <col min="14852" max="14857" width="9.109375" style="257"/>
    <col min="14858" max="14859" width="10.6640625" style="257" bestFit="1" customWidth="1"/>
    <col min="14860" max="14865" width="9.109375" style="257"/>
    <col min="14866" max="14867" width="10.6640625" style="257" bestFit="1" customWidth="1"/>
    <col min="14868" max="14873" width="9.109375" style="257"/>
    <col min="14874" max="14875" width="10.6640625" style="257" bestFit="1" customWidth="1"/>
    <col min="14876" max="14881" width="9.109375" style="257"/>
    <col min="14882" max="14883" width="10.6640625" style="257" bestFit="1" customWidth="1"/>
    <col min="14884" max="14889" width="9.109375" style="257"/>
    <col min="14890" max="14891" width="10.6640625" style="257" bestFit="1" customWidth="1"/>
    <col min="14892" max="14897" width="9.109375" style="257"/>
    <col min="14898" max="14899" width="10.6640625" style="257" bestFit="1" customWidth="1"/>
    <col min="14900" max="14905" width="9.109375" style="257"/>
    <col min="14906" max="14907" width="10.6640625" style="257" bestFit="1" customWidth="1"/>
    <col min="14908" max="14913" width="9.109375" style="257"/>
    <col min="14914" max="14915" width="10.6640625" style="257" bestFit="1" customWidth="1"/>
    <col min="14916" max="14921" width="9.109375" style="257"/>
    <col min="14922" max="14923" width="10.6640625" style="257" bestFit="1" customWidth="1"/>
    <col min="14924" max="14929" width="9.109375" style="257"/>
    <col min="14930" max="14931" width="10.6640625" style="257" bestFit="1" customWidth="1"/>
    <col min="14932" max="14937" width="9.109375" style="257"/>
    <col min="14938" max="14939" width="10.6640625" style="257" bestFit="1" customWidth="1"/>
    <col min="14940" max="14945" width="9.109375" style="257"/>
    <col min="14946" max="14947" width="10.6640625" style="257" bestFit="1" customWidth="1"/>
    <col min="14948" max="14953" width="9.109375" style="257"/>
    <col min="14954" max="14955" width="10.6640625" style="257" bestFit="1" customWidth="1"/>
    <col min="14956" max="14961" width="9.109375" style="257"/>
    <col min="14962" max="14963" width="10.6640625" style="257" bestFit="1" customWidth="1"/>
    <col min="14964" max="14969" width="9.109375" style="257"/>
    <col min="14970" max="14971" width="10.6640625" style="257" bestFit="1" customWidth="1"/>
    <col min="14972" max="14977" width="9.109375" style="257"/>
    <col min="14978" max="14979" width="10.6640625" style="257" bestFit="1" customWidth="1"/>
    <col min="14980" max="14985" width="9.109375" style="257"/>
    <col min="14986" max="14987" width="10.6640625" style="257" bestFit="1" customWidth="1"/>
    <col min="14988" max="14993" width="9.109375" style="257"/>
    <col min="14994" max="14995" width="10.6640625" style="257" bestFit="1" customWidth="1"/>
    <col min="14996" max="15001" width="9.109375" style="257"/>
    <col min="15002" max="15003" width="10.6640625" style="257" bestFit="1" customWidth="1"/>
    <col min="15004" max="15009" width="9.109375" style="257"/>
    <col min="15010" max="15011" width="10.6640625" style="257" bestFit="1" customWidth="1"/>
    <col min="15012" max="15017" width="9.109375" style="257"/>
    <col min="15018" max="15019" width="10.6640625" style="257" bestFit="1" customWidth="1"/>
    <col min="15020" max="15025" width="9.109375" style="257"/>
    <col min="15026" max="15027" width="10.6640625" style="257" bestFit="1" customWidth="1"/>
    <col min="15028" max="15033" width="9.109375" style="257"/>
    <col min="15034" max="15035" width="10.6640625" style="257" bestFit="1" customWidth="1"/>
    <col min="15036" max="15041" width="9.109375" style="257"/>
    <col min="15042" max="15043" width="10.6640625" style="257" bestFit="1" customWidth="1"/>
    <col min="15044" max="15049" width="9.109375" style="257"/>
    <col min="15050" max="15051" width="10.6640625" style="257" bestFit="1" customWidth="1"/>
    <col min="15052" max="15057" width="9.109375" style="257"/>
    <col min="15058" max="15059" width="10.6640625" style="257" bestFit="1" customWidth="1"/>
    <col min="15060" max="15065" width="9.109375" style="257"/>
    <col min="15066" max="15067" width="10.6640625" style="257" bestFit="1" customWidth="1"/>
    <col min="15068" max="15073" width="9.109375" style="257"/>
    <col min="15074" max="15075" width="10.6640625" style="257" bestFit="1" customWidth="1"/>
    <col min="15076" max="15081" width="9.109375" style="257"/>
    <col min="15082" max="15083" width="10.6640625" style="257" bestFit="1" customWidth="1"/>
    <col min="15084" max="15089" width="9.109375" style="257"/>
    <col min="15090" max="15091" width="10.6640625" style="257" bestFit="1" customWidth="1"/>
    <col min="15092" max="15097" width="9.109375" style="257"/>
    <col min="15098" max="15099" width="10.6640625" style="257" bestFit="1" customWidth="1"/>
    <col min="15100" max="15105" width="9.109375" style="257"/>
    <col min="15106" max="15107" width="10.6640625" style="257" bestFit="1" customWidth="1"/>
    <col min="15108" max="15113" width="9.109375" style="257"/>
    <col min="15114" max="15115" width="10.6640625" style="257" bestFit="1" customWidth="1"/>
    <col min="15116" max="15121" width="9.109375" style="257"/>
    <col min="15122" max="15123" width="10.6640625" style="257" bestFit="1" customWidth="1"/>
    <col min="15124" max="15129" width="9.109375" style="257"/>
    <col min="15130" max="15131" width="10.6640625" style="257" bestFit="1" customWidth="1"/>
    <col min="15132" max="15137" width="9.109375" style="257"/>
    <col min="15138" max="15139" width="10.6640625" style="257" bestFit="1" customWidth="1"/>
    <col min="15140" max="15145" width="9.109375" style="257"/>
    <col min="15146" max="15147" width="10.6640625" style="257" bestFit="1" customWidth="1"/>
    <col min="15148" max="15153" width="9.109375" style="257"/>
    <col min="15154" max="15155" width="10.6640625" style="257" bestFit="1" customWidth="1"/>
    <col min="15156" max="15161" width="9.109375" style="257"/>
    <col min="15162" max="15163" width="10.6640625" style="257" bestFit="1" customWidth="1"/>
    <col min="15164" max="15169" width="9.109375" style="257"/>
    <col min="15170" max="15171" width="10.6640625" style="257" bestFit="1" customWidth="1"/>
    <col min="15172" max="15177" width="9.109375" style="257"/>
    <col min="15178" max="15179" width="10.6640625" style="257" bestFit="1" customWidth="1"/>
    <col min="15180" max="15185" width="9.109375" style="257"/>
    <col min="15186" max="15187" width="10.6640625" style="257" bestFit="1" customWidth="1"/>
    <col min="15188" max="15193" width="9.109375" style="257"/>
    <col min="15194" max="15195" width="10.6640625" style="257" bestFit="1" customWidth="1"/>
    <col min="15196" max="15201" width="9.109375" style="257"/>
    <col min="15202" max="15203" width="10.6640625" style="257" bestFit="1" customWidth="1"/>
    <col min="15204" max="15209" width="9.109375" style="257"/>
    <col min="15210" max="15211" width="10.6640625" style="257" bestFit="1" customWidth="1"/>
    <col min="15212" max="15217" width="9.109375" style="257"/>
    <col min="15218" max="15219" width="10.6640625" style="257" bestFit="1" customWidth="1"/>
    <col min="15220" max="15225" width="9.109375" style="257"/>
    <col min="15226" max="15227" width="10.6640625" style="257" bestFit="1" customWidth="1"/>
    <col min="15228" max="15233" width="9.109375" style="257"/>
    <col min="15234" max="15235" width="10.6640625" style="257" bestFit="1" customWidth="1"/>
    <col min="15236" max="15241" width="9.109375" style="257"/>
    <col min="15242" max="15243" width="10.6640625" style="257" bestFit="1" customWidth="1"/>
    <col min="15244" max="15249" width="9.109375" style="257"/>
    <col min="15250" max="15251" width="10.6640625" style="257" bestFit="1" customWidth="1"/>
    <col min="15252" max="15257" width="9.109375" style="257"/>
    <col min="15258" max="15259" width="10.6640625" style="257" bestFit="1" customWidth="1"/>
    <col min="15260" max="15265" width="9.109375" style="257"/>
    <col min="15266" max="15267" width="10.6640625" style="257" bestFit="1" customWidth="1"/>
    <col min="15268" max="15273" width="9.109375" style="257"/>
    <col min="15274" max="15275" width="10.6640625" style="257" bestFit="1" customWidth="1"/>
    <col min="15276" max="15281" width="9.109375" style="257"/>
    <col min="15282" max="15283" width="10.6640625" style="257" bestFit="1" customWidth="1"/>
    <col min="15284" max="15289" width="9.109375" style="257"/>
    <col min="15290" max="15291" width="10.6640625" style="257" bestFit="1" customWidth="1"/>
    <col min="15292" max="15297" width="9.109375" style="257"/>
    <col min="15298" max="15299" width="10.6640625" style="257" bestFit="1" customWidth="1"/>
    <col min="15300" max="15305" width="9.109375" style="257"/>
    <col min="15306" max="15307" width="10.6640625" style="257" bestFit="1" customWidth="1"/>
    <col min="15308" max="15313" width="9.109375" style="257"/>
    <col min="15314" max="15315" width="10.6640625" style="257" bestFit="1" customWidth="1"/>
    <col min="15316" max="15321" width="9.109375" style="257"/>
    <col min="15322" max="15323" width="10.6640625" style="257" bestFit="1" customWidth="1"/>
    <col min="15324" max="15329" width="9.109375" style="257"/>
    <col min="15330" max="15331" width="10.6640625" style="257" bestFit="1" customWidth="1"/>
    <col min="15332" max="15337" width="9.109375" style="257"/>
    <col min="15338" max="15339" width="10.6640625" style="257" bestFit="1" customWidth="1"/>
    <col min="15340" max="15345" width="9.109375" style="257"/>
    <col min="15346" max="15347" width="10.6640625" style="257" bestFit="1" customWidth="1"/>
    <col min="15348" max="15353" width="9.109375" style="257"/>
    <col min="15354" max="15355" width="10.6640625" style="257" bestFit="1" customWidth="1"/>
    <col min="15356" max="15361" width="9.109375" style="257"/>
    <col min="15362" max="15363" width="10.6640625" style="257" bestFit="1" customWidth="1"/>
    <col min="15364" max="15369" width="9.109375" style="257"/>
    <col min="15370" max="15371" width="10.6640625" style="257" bestFit="1" customWidth="1"/>
    <col min="15372" max="15377" width="9.109375" style="257"/>
    <col min="15378" max="15379" width="10.6640625" style="257" bestFit="1" customWidth="1"/>
    <col min="15380" max="15385" width="9.109375" style="257"/>
    <col min="15386" max="15387" width="10.6640625" style="257" bestFit="1" customWidth="1"/>
    <col min="15388" max="15393" width="9.109375" style="257"/>
    <col min="15394" max="15395" width="10.6640625" style="257" bestFit="1" customWidth="1"/>
    <col min="15396" max="15401" width="9.109375" style="257"/>
    <col min="15402" max="15403" width="10.6640625" style="257" bestFit="1" customWidth="1"/>
    <col min="15404" max="15409" width="9.109375" style="257"/>
    <col min="15410" max="15411" width="10.6640625" style="257" bestFit="1" customWidth="1"/>
    <col min="15412" max="15417" width="9.109375" style="257"/>
    <col min="15418" max="15419" width="10.6640625" style="257" bestFit="1" customWidth="1"/>
    <col min="15420" max="15425" width="9.109375" style="257"/>
    <col min="15426" max="15427" width="10.6640625" style="257" bestFit="1" customWidth="1"/>
    <col min="15428" max="15433" width="9.109375" style="257"/>
    <col min="15434" max="15435" width="10.6640625" style="257" bestFit="1" customWidth="1"/>
    <col min="15436" max="15441" width="9.109375" style="257"/>
    <col min="15442" max="15443" width="10.6640625" style="257" bestFit="1" customWidth="1"/>
    <col min="15444" max="15449" width="9.109375" style="257"/>
    <col min="15450" max="15451" width="10.6640625" style="257" bestFit="1" customWidth="1"/>
    <col min="15452" max="15457" width="9.109375" style="257"/>
    <col min="15458" max="15459" width="10.6640625" style="257" bestFit="1" customWidth="1"/>
    <col min="15460" max="15465" width="9.109375" style="257"/>
    <col min="15466" max="15467" width="10.6640625" style="257" bestFit="1" customWidth="1"/>
    <col min="15468" max="15473" width="9.109375" style="257"/>
    <col min="15474" max="15475" width="10.6640625" style="257" bestFit="1" customWidth="1"/>
    <col min="15476" max="15481" width="9.109375" style="257"/>
    <col min="15482" max="15483" width="10.6640625" style="257" bestFit="1" customWidth="1"/>
    <col min="15484" max="15489" width="9.109375" style="257"/>
    <col min="15490" max="15491" width="10.6640625" style="257" bestFit="1" customWidth="1"/>
    <col min="15492" max="15497" width="9.109375" style="257"/>
    <col min="15498" max="15499" width="10.6640625" style="257" bestFit="1" customWidth="1"/>
    <col min="15500" max="15505" width="9.109375" style="257"/>
    <col min="15506" max="15507" width="10.6640625" style="257" bestFit="1" customWidth="1"/>
    <col min="15508" max="15513" width="9.109375" style="257"/>
    <col min="15514" max="15515" width="10.6640625" style="257" bestFit="1" customWidth="1"/>
    <col min="15516" max="15521" width="9.109375" style="257"/>
    <col min="15522" max="15523" width="10.6640625" style="257" bestFit="1" customWidth="1"/>
    <col min="15524" max="15529" width="9.109375" style="257"/>
    <col min="15530" max="15531" width="10.6640625" style="257" bestFit="1" customWidth="1"/>
    <col min="15532" max="15537" width="9.109375" style="257"/>
    <col min="15538" max="15539" width="10.6640625" style="257" bestFit="1" customWidth="1"/>
    <col min="15540" max="15545" width="9.109375" style="257"/>
    <col min="15546" max="15547" width="10.6640625" style="257" bestFit="1" customWidth="1"/>
    <col min="15548" max="15553" width="9.109375" style="257"/>
    <col min="15554" max="15555" width="10.6640625" style="257" bestFit="1" customWidth="1"/>
    <col min="15556" max="15561" width="9.109375" style="257"/>
    <col min="15562" max="15563" width="10.6640625" style="257" bestFit="1" customWidth="1"/>
    <col min="15564" max="15569" width="9.109375" style="257"/>
    <col min="15570" max="15571" width="10.6640625" style="257" bestFit="1" customWidth="1"/>
    <col min="15572" max="15577" width="9.109375" style="257"/>
    <col min="15578" max="15579" width="10.6640625" style="257" bestFit="1" customWidth="1"/>
    <col min="15580" max="15585" width="9.109375" style="257"/>
    <col min="15586" max="15587" width="10.6640625" style="257" bestFit="1" customWidth="1"/>
    <col min="15588" max="15593" width="9.109375" style="257"/>
    <col min="15594" max="15595" width="10.6640625" style="257" bestFit="1" customWidth="1"/>
    <col min="15596" max="15601" width="9.109375" style="257"/>
    <col min="15602" max="15603" width="10.6640625" style="257" bestFit="1" customWidth="1"/>
    <col min="15604" max="15609" width="9.109375" style="257"/>
    <col min="15610" max="15611" width="10.6640625" style="257" bestFit="1" customWidth="1"/>
    <col min="15612" max="15617" width="9.109375" style="257"/>
    <col min="15618" max="15619" width="10.6640625" style="257" bestFit="1" customWidth="1"/>
    <col min="15620" max="15625" width="9.109375" style="257"/>
    <col min="15626" max="15627" width="10.6640625" style="257" bestFit="1" customWidth="1"/>
    <col min="15628" max="15633" width="9.109375" style="257"/>
    <col min="15634" max="15635" width="10.6640625" style="257" bestFit="1" customWidth="1"/>
    <col min="15636" max="15641" width="9.109375" style="257"/>
    <col min="15642" max="15643" width="10.6640625" style="257" bestFit="1" customWidth="1"/>
    <col min="15644" max="15649" width="9.109375" style="257"/>
    <col min="15650" max="15651" width="10.6640625" style="257" bestFit="1" customWidth="1"/>
    <col min="15652" max="15657" width="9.109375" style="257"/>
    <col min="15658" max="15659" width="10.6640625" style="257" bestFit="1" customWidth="1"/>
    <col min="15660" max="15665" width="9.109375" style="257"/>
    <col min="15666" max="15667" width="10.6640625" style="257" bestFit="1" customWidth="1"/>
    <col min="15668" max="15673" width="9.109375" style="257"/>
    <col min="15674" max="15675" width="10.6640625" style="257" bestFit="1" customWidth="1"/>
    <col min="15676" max="15681" width="9.109375" style="257"/>
    <col min="15682" max="15683" width="10.6640625" style="257" bestFit="1" customWidth="1"/>
    <col min="15684" max="15689" width="9.109375" style="257"/>
    <col min="15690" max="15691" width="10.6640625" style="257" bestFit="1" customWidth="1"/>
    <col min="15692" max="15697" width="9.109375" style="257"/>
    <col min="15698" max="15699" width="10.6640625" style="257" bestFit="1" customWidth="1"/>
    <col min="15700" max="15705" width="9.109375" style="257"/>
    <col min="15706" max="15707" width="10.6640625" style="257" bestFit="1" customWidth="1"/>
    <col min="15708" max="15713" width="9.109375" style="257"/>
    <col min="15714" max="15715" width="10.6640625" style="257" bestFit="1" customWidth="1"/>
    <col min="15716" max="15721" width="9.109375" style="257"/>
    <col min="15722" max="15723" width="10.6640625" style="257" bestFit="1" customWidth="1"/>
    <col min="15724" max="15729" width="9.109375" style="257"/>
    <col min="15730" max="15731" width="10.6640625" style="257" bestFit="1" customWidth="1"/>
    <col min="15732" max="15737" width="9.109375" style="257"/>
    <col min="15738" max="15739" width="10.6640625" style="257" bestFit="1" customWidth="1"/>
    <col min="15740" max="15745" width="9.109375" style="257"/>
    <col min="15746" max="15747" width="10.6640625" style="257" bestFit="1" customWidth="1"/>
    <col min="15748" max="15753" width="9.109375" style="257"/>
    <col min="15754" max="15755" width="10.6640625" style="257" bestFit="1" customWidth="1"/>
    <col min="15756" max="15761" width="9.109375" style="257"/>
    <col min="15762" max="15763" width="10.6640625" style="257" bestFit="1" customWidth="1"/>
    <col min="15764" max="15769" width="9.109375" style="257"/>
    <col min="15770" max="15771" width="10.6640625" style="257" bestFit="1" customWidth="1"/>
    <col min="15772" max="15777" width="9.109375" style="257"/>
    <col min="15778" max="15779" width="10.6640625" style="257" bestFit="1" customWidth="1"/>
    <col min="15780" max="15785" width="9.109375" style="257"/>
    <col min="15786" max="15787" width="10.6640625" style="257" bestFit="1" customWidth="1"/>
    <col min="15788" max="15793" width="9.109375" style="257"/>
    <col min="15794" max="15795" width="10.6640625" style="257" bestFit="1" customWidth="1"/>
    <col min="15796" max="15801" width="9.109375" style="257"/>
    <col min="15802" max="15803" width="10.6640625" style="257" bestFit="1" customWidth="1"/>
    <col min="15804" max="15809" width="9.109375" style="257"/>
    <col min="15810" max="15811" width="10.6640625" style="257" bestFit="1" customWidth="1"/>
    <col min="15812" max="15817" width="9.109375" style="257"/>
    <col min="15818" max="15819" width="10.6640625" style="257" bestFit="1" customWidth="1"/>
    <col min="15820" max="15825" width="9.109375" style="257"/>
    <col min="15826" max="15827" width="10.6640625" style="257" bestFit="1" customWidth="1"/>
    <col min="15828" max="15833" width="9.109375" style="257"/>
    <col min="15834" max="15835" width="10.6640625" style="257" bestFit="1" customWidth="1"/>
    <col min="15836" max="15841" width="9.109375" style="257"/>
    <col min="15842" max="15843" width="10.6640625" style="257" bestFit="1" customWidth="1"/>
    <col min="15844" max="15849" width="9.109375" style="257"/>
    <col min="15850" max="15851" width="10.6640625" style="257" bestFit="1" customWidth="1"/>
    <col min="15852" max="15857" width="9.109375" style="257"/>
    <col min="15858" max="15859" width="10.6640625" style="257" bestFit="1" customWidth="1"/>
    <col min="15860" max="15865" width="9.109375" style="257"/>
    <col min="15866" max="15867" width="10.6640625" style="257" bestFit="1" customWidth="1"/>
    <col min="15868" max="15873" width="9.109375" style="257"/>
    <col min="15874" max="15875" width="10.6640625" style="257" bestFit="1" customWidth="1"/>
    <col min="15876" max="15881" width="9.109375" style="257"/>
    <col min="15882" max="15883" width="10.6640625" style="257" bestFit="1" customWidth="1"/>
    <col min="15884" max="15889" width="9.109375" style="257"/>
    <col min="15890" max="15891" width="10.6640625" style="257" bestFit="1" customWidth="1"/>
    <col min="15892" max="15897" width="9.109375" style="257"/>
    <col min="15898" max="15899" width="10.6640625" style="257" bestFit="1" customWidth="1"/>
    <col min="15900" max="15905" width="9.109375" style="257"/>
    <col min="15906" max="15907" width="10.6640625" style="257" bestFit="1" customWidth="1"/>
    <col min="15908" max="15913" width="9.109375" style="257"/>
    <col min="15914" max="15915" width="10.6640625" style="257" bestFit="1" customWidth="1"/>
    <col min="15916" max="15921" width="9.109375" style="257"/>
    <col min="15922" max="15923" width="10.6640625" style="257" bestFit="1" customWidth="1"/>
    <col min="15924" max="15929" width="9.109375" style="257"/>
    <col min="15930" max="15931" width="10.6640625" style="257" bestFit="1" customWidth="1"/>
    <col min="15932" max="15937" width="9.109375" style="257"/>
    <col min="15938" max="15939" width="10.6640625" style="257" bestFit="1" customWidth="1"/>
    <col min="15940" max="15945" width="9.109375" style="257"/>
    <col min="15946" max="15947" width="10.6640625" style="257" bestFit="1" customWidth="1"/>
    <col min="15948" max="15953" width="9.109375" style="257"/>
    <col min="15954" max="15955" width="10.6640625" style="257" bestFit="1" customWidth="1"/>
    <col min="15956" max="15961" width="9.109375" style="257"/>
    <col min="15962" max="15963" width="10.6640625" style="257" bestFit="1" customWidth="1"/>
    <col min="15964" max="15969" width="9.109375" style="257"/>
    <col min="15970" max="15971" width="10.6640625" style="257" bestFit="1" customWidth="1"/>
    <col min="15972" max="15977" width="9.109375" style="257"/>
    <col min="15978" max="15979" width="10.6640625" style="257" bestFit="1" customWidth="1"/>
    <col min="15980" max="15985" width="9.109375" style="257"/>
    <col min="15986" max="15987" width="10.6640625" style="257" bestFit="1" customWidth="1"/>
    <col min="15988" max="15993" width="9.109375" style="257"/>
    <col min="15994" max="15995" width="10.6640625" style="257" bestFit="1" customWidth="1"/>
    <col min="15996" max="16001" width="9.109375" style="257"/>
    <col min="16002" max="16003" width="10.6640625" style="257" bestFit="1" customWidth="1"/>
    <col min="16004" max="16009" width="9.109375" style="257"/>
    <col min="16010" max="16011" width="10.6640625" style="257" bestFit="1" customWidth="1"/>
    <col min="16012" max="16017" width="9.109375" style="257"/>
    <col min="16018" max="16019" width="10.6640625" style="257" bestFit="1" customWidth="1"/>
    <col min="16020" max="16025" width="9.109375" style="257"/>
    <col min="16026" max="16027" width="10.6640625" style="257" bestFit="1" customWidth="1"/>
    <col min="16028" max="16033" width="9.109375" style="257"/>
    <col min="16034" max="16035" width="10.6640625" style="257" bestFit="1" customWidth="1"/>
    <col min="16036" max="16041" width="9.109375" style="257"/>
    <col min="16042" max="16043" width="10.6640625" style="257" bestFit="1" customWidth="1"/>
    <col min="16044" max="16049" width="9.109375" style="257"/>
    <col min="16050" max="16051" width="10.6640625" style="257" bestFit="1" customWidth="1"/>
    <col min="16052" max="16057" width="9.109375" style="257"/>
    <col min="16058" max="16059" width="10.6640625" style="257" bestFit="1" customWidth="1"/>
    <col min="16060" max="16065" width="9.109375" style="257"/>
    <col min="16066" max="16067" width="10.6640625" style="257" bestFit="1" customWidth="1"/>
    <col min="16068" max="16073" width="9.109375" style="257"/>
    <col min="16074" max="16075" width="10.6640625" style="257" bestFit="1" customWidth="1"/>
    <col min="16076" max="16081" width="9.109375" style="257"/>
    <col min="16082" max="16083" width="10.6640625" style="257" bestFit="1" customWidth="1"/>
    <col min="16084" max="16089" width="9.109375" style="257"/>
    <col min="16090" max="16091" width="10.6640625" style="257" bestFit="1" customWidth="1"/>
    <col min="16092" max="16097" width="9.109375" style="257"/>
    <col min="16098" max="16099" width="10.6640625" style="257" bestFit="1" customWidth="1"/>
    <col min="16100" max="16105" width="9.109375" style="257"/>
    <col min="16106" max="16107" width="10.6640625" style="257" bestFit="1" customWidth="1"/>
    <col min="16108" max="16113" width="9.109375" style="257"/>
    <col min="16114" max="16115" width="10.6640625" style="257" bestFit="1" customWidth="1"/>
    <col min="16116" max="16121" width="9.109375" style="257"/>
    <col min="16122" max="16123" width="10.6640625" style="257" bestFit="1" customWidth="1"/>
    <col min="16124" max="16129" width="9.109375" style="257"/>
    <col min="16130" max="16131" width="10.6640625" style="257" bestFit="1" customWidth="1"/>
    <col min="16132" max="16137" width="9.109375" style="257"/>
    <col min="16138" max="16139" width="10.6640625" style="257" bestFit="1" customWidth="1"/>
    <col min="16140" max="16145" width="9.109375" style="257"/>
    <col min="16146" max="16147" width="10.6640625" style="257" bestFit="1" customWidth="1"/>
    <col min="16148" max="16153" width="9.109375" style="257"/>
    <col min="16154" max="16155" width="10.6640625" style="257" bestFit="1" customWidth="1"/>
    <col min="16156" max="16161" width="9.109375" style="257"/>
    <col min="16162" max="16163" width="10.6640625" style="257" bestFit="1" customWidth="1"/>
    <col min="16164" max="16169" width="9.109375" style="257"/>
    <col min="16170" max="16171" width="10.6640625" style="257" bestFit="1" customWidth="1"/>
    <col min="16172" max="16177" width="9.109375" style="257"/>
    <col min="16178" max="16179" width="10.6640625" style="257" bestFit="1" customWidth="1"/>
    <col min="16180" max="16185" width="9.109375" style="257"/>
    <col min="16186" max="16187" width="10.6640625" style="257" bestFit="1" customWidth="1"/>
    <col min="16188" max="16193" width="9.109375" style="257"/>
    <col min="16194" max="16195" width="10.6640625" style="257" bestFit="1" customWidth="1"/>
    <col min="16196" max="16201" width="9.109375" style="257"/>
    <col min="16202" max="16203" width="10.6640625" style="257" bestFit="1" customWidth="1"/>
    <col min="16204" max="16384" width="9.109375" style="257"/>
  </cols>
  <sheetData>
    <row r="1" spans="1:13" x14ac:dyDescent="0.3">
      <c r="A1" s="555" t="s">
        <v>502</v>
      </c>
      <c r="B1" s="555"/>
      <c r="C1" s="555"/>
      <c r="D1" s="555"/>
      <c r="E1" s="555"/>
      <c r="F1" s="555"/>
      <c r="G1" s="555"/>
      <c r="H1" s="555"/>
      <c r="I1" s="555"/>
      <c r="J1" s="377"/>
      <c r="K1" s="377"/>
      <c r="M1" s="258" t="s">
        <v>298</v>
      </c>
    </row>
    <row r="2" spans="1:13" ht="28.8" x14ac:dyDescent="0.3">
      <c r="A2" s="439" t="s">
        <v>89</v>
      </c>
      <c r="B2" s="439" t="s">
        <v>90</v>
      </c>
      <c r="C2" s="440" t="s">
        <v>91</v>
      </c>
      <c r="D2" s="440" t="s">
        <v>92</v>
      </c>
      <c r="E2" s="440" t="s">
        <v>93</v>
      </c>
      <c r="F2" s="441" t="s">
        <v>94</v>
      </c>
      <c r="G2" s="442" t="s">
        <v>95</v>
      </c>
      <c r="H2" s="439" t="s">
        <v>96</v>
      </c>
      <c r="I2" s="439" t="s">
        <v>97</v>
      </c>
      <c r="J2" s="443" t="s">
        <v>98</v>
      </c>
      <c r="K2" s="439" t="s">
        <v>99</v>
      </c>
      <c r="M2" s="259" t="s">
        <v>292</v>
      </c>
    </row>
    <row r="3" spans="1:13" x14ac:dyDescent="0.3">
      <c r="A3" s="444" t="s">
        <v>100</v>
      </c>
      <c r="B3" s="381"/>
      <c r="C3" s="445"/>
      <c r="D3" s="445"/>
      <c r="E3" s="445"/>
      <c r="F3" s="383"/>
      <c r="G3" s="384"/>
      <c r="H3" s="381"/>
      <c r="I3" s="356"/>
      <c r="J3" s="443"/>
      <c r="K3" s="439"/>
      <c r="M3" s="258"/>
    </row>
    <row r="4" spans="1:13" ht="41.4" x14ac:dyDescent="0.3">
      <c r="A4" s="279">
        <v>18005</v>
      </c>
      <c r="B4" s="279" t="s">
        <v>101</v>
      </c>
      <c r="C4" s="296">
        <v>43472</v>
      </c>
      <c r="D4" s="296">
        <v>43476</v>
      </c>
      <c r="E4" s="296" t="s">
        <v>102</v>
      </c>
      <c r="F4" s="375"/>
      <c r="G4" s="376" t="s">
        <v>103</v>
      </c>
      <c r="H4" s="279" t="s">
        <v>104</v>
      </c>
      <c r="I4" s="296" t="s">
        <v>105</v>
      </c>
      <c r="J4" s="267"/>
      <c r="K4" s="279"/>
      <c r="L4" s="377"/>
      <c r="M4" s="279"/>
    </row>
    <row r="5" spans="1:13" x14ac:dyDescent="0.3">
      <c r="A5" s="279" t="s">
        <v>106</v>
      </c>
      <c r="B5" s="279" t="s">
        <v>107</v>
      </c>
      <c r="C5" s="296">
        <v>43479</v>
      </c>
      <c r="D5" s="296">
        <v>43503</v>
      </c>
      <c r="E5" s="296" t="s">
        <v>108</v>
      </c>
      <c r="F5" s="375"/>
      <c r="G5" s="376" t="s">
        <v>109</v>
      </c>
      <c r="H5" s="279" t="s">
        <v>110</v>
      </c>
      <c r="I5" s="279" t="s">
        <v>111</v>
      </c>
      <c r="J5" s="267" t="s">
        <v>112</v>
      </c>
      <c r="K5" s="279">
        <v>1</v>
      </c>
      <c r="L5" s="377"/>
      <c r="M5" s="279"/>
    </row>
    <row r="6" spans="1:13" ht="27.6" x14ac:dyDescent="0.3">
      <c r="A6" s="279">
        <v>19501</v>
      </c>
      <c r="B6" s="279" t="s">
        <v>113</v>
      </c>
      <c r="C6" s="296">
        <v>43479</v>
      </c>
      <c r="D6" s="296">
        <v>43483</v>
      </c>
      <c r="E6" s="296" t="s">
        <v>114</v>
      </c>
      <c r="F6" s="375">
        <v>2</v>
      </c>
      <c r="G6" s="376" t="s">
        <v>115</v>
      </c>
      <c r="H6" s="279" t="s">
        <v>116</v>
      </c>
      <c r="I6" s="296" t="s">
        <v>117</v>
      </c>
      <c r="J6" s="267" t="s">
        <v>113</v>
      </c>
      <c r="K6" s="279">
        <v>15</v>
      </c>
      <c r="L6" s="377"/>
      <c r="M6" s="279"/>
    </row>
    <row r="7" spans="1:13" x14ac:dyDescent="0.3">
      <c r="A7" s="279"/>
      <c r="B7" s="279" t="s">
        <v>118</v>
      </c>
      <c r="C7" s="296">
        <v>43479</v>
      </c>
      <c r="D7" s="296">
        <v>43483</v>
      </c>
      <c r="E7" s="296" t="s">
        <v>102</v>
      </c>
      <c r="F7" s="375"/>
      <c r="G7" s="376"/>
      <c r="H7" s="279"/>
      <c r="I7" s="296"/>
      <c r="J7" s="267"/>
      <c r="K7" s="279"/>
      <c r="L7" s="377"/>
      <c r="M7" s="279"/>
    </row>
    <row r="8" spans="1:13" ht="41.4" x14ac:dyDescent="0.3">
      <c r="A8" s="279">
        <v>19001</v>
      </c>
      <c r="B8" s="279" t="s">
        <v>119</v>
      </c>
      <c r="C8" s="296">
        <v>43486</v>
      </c>
      <c r="D8" s="296">
        <v>43490</v>
      </c>
      <c r="E8" s="296" t="s">
        <v>114</v>
      </c>
      <c r="F8" s="375">
        <v>1</v>
      </c>
      <c r="G8" s="376" t="s">
        <v>103</v>
      </c>
      <c r="H8" s="279" t="s">
        <v>104</v>
      </c>
      <c r="I8" s="279" t="s">
        <v>105</v>
      </c>
      <c r="J8" s="267" t="s">
        <v>120</v>
      </c>
      <c r="K8" s="279">
        <v>4</v>
      </c>
      <c r="L8" s="377"/>
      <c r="M8" s="279"/>
    </row>
    <row r="9" spans="1:13" x14ac:dyDescent="0.3">
      <c r="A9" s="279">
        <v>19401</v>
      </c>
      <c r="B9" s="279" t="s">
        <v>121</v>
      </c>
      <c r="C9" s="296">
        <v>43486</v>
      </c>
      <c r="D9" s="296">
        <v>43497</v>
      </c>
      <c r="E9" s="296" t="s">
        <v>122</v>
      </c>
      <c r="F9" s="375">
        <v>2</v>
      </c>
      <c r="G9" s="376" t="s">
        <v>123</v>
      </c>
      <c r="H9" s="296" t="s">
        <v>117</v>
      </c>
      <c r="I9" s="279" t="s">
        <v>124</v>
      </c>
      <c r="J9" s="267" t="s">
        <v>125</v>
      </c>
      <c r="K9" s="279">
        <v>8</v>
      </c>
      <c r="L9" s="377"/>
      <c r="M9" s="279"/>
    </row>
    <row r="10" spans="1:13" ht="27.6" x14ac:dyDescent="0.3">
      <c r="A10" s="279">
        <v>19402</v>
      </c>
      <c r="B10" s="279" t="s">
        <v>126</v>
      </c>
      <c r="C10" s="296">
        <v>43493</v>
      </c>
      <c r="D10" s="296">
        <v>43504</v>
      </c>
      <c r="E10" s="296" t="s">
        <v>127</v>
      </c>
      <c r="F10" s="375">
        <v>2</v>
      </c>
      <c r="G10" s="376" t="s">
        <v>128</v>
      </c>
      <c r="H10" s="279" t="s">
        <v>129</v>
      </c>
      <c r="I10" s="279" t="s">
        <v>105</v>
      </c>
      <c r="J10" s="267"/>
      <c r="K10" s="279"/>
      <c r="L10" s="377"/>
      <c r="M10" s="279"/>
    </row>
    <row r="11" spans="1:13" ht="41.4" x14ac:dyDescent="0.3">
      <c r="A11" s="279">
        <v>19301</v>
      </c>
      <c r="B11" s="279" t="s">
        <v>125</v>
      </c>
      <c r="C11" s="378">
        <v>43479</v>
      </c>
      <c r="D11" s="378">
        <v>43480</v>
      </c>
      <c r="E11" s="378" t="s">
        <v>130</v>
      </c>
      <c r="F11" s="379">
        <v>3</v>
      </c>
      <c r="G11" s="380" t="s">
        <v>131</v>
      </c>
      <c r="H11" s="279" t="s">
        <v>105</v>
      </c>
      <c r="I11" s="279" t="s">
        <v>129</v>
      </c>
      <c r="J11" s="267" t="s">
        <v>132</v>
      </c>
      <c r="K11" s="279">
        <v>8</v>
      </c>
      <c r="L11" s="377"/>
      <c r="M11" s="279" t="s">
        <v>291</v>
      </c>
    </row>
    <row r="12" spans="1:13" ht="33.75" customHeight="1" x14ac:dyDescent="0.3">
      <c r="A12" s="279">
        <v>19302</v>
      </c>
      <c r="B12" s="279" t="s">
        <v>133</v>
      </c>
      <c r="C12" s="378">
        <v>43480</v>
      </c>
      <c r="D12" s="378">
        <v>43481</v>
      </c>
      <c r="E12" s="378" t="s">
        <v>130</v>
      </c>
      <c r="F12" s="379">
        <v>3</v>
      </c>
      <c r="G12" s="380" t="s">
        <v>134</v>
      </c>
      <c r="H12" s="279" t="s">
        <v>105</v>
      </c>
      <c r="I12" s="279" t="s">
        <v>129</v>
      </c>
      <c r="J12" s="267" t="s">
        <v>135</v>
      </c>
      <c r="K12" s="279">
        <v>13</v>
      </c>
      <c r="L12" s="377"/>
      <c r="M12" s="279" t="s">
        <v>293</v>
      </c>
    </row>
    <row r="13" spans="1:13" ht="28.8" x14ac:dyDescent="0.3">
      <c r="A13" s="279">
        <v>18316</v>
      </c>
      <c r="B13" s="279" t="s">
        <v>199</v>
      </c>
      <c r="C13" s="378">
        <v>43482</v>
      </c>
      <c r="D13" s="378">
        <v>43483</v>
      </c>
      <c r="E13" s="378" t="s">
        <v>294</v>
      </c>
      <c r="F13" s="379"/>
      <c r="G13" s="380" t="s">
        <v>200</v>
      </c>
      <c r="H13" s="279" t="s">
        <v>295</v>
      </c>
      <c r="I13" s="279" t="s">
        <v>116</v>
      </c>
      <c r="J13" s="267"/>
      <c r="K13" s="279"/>
      <c r="L13" s="377"/>
      <c r="M13" s="279" t="s">
        <v>296</v>
      </c>
    </row>
    <row r="14" spans="1:13" x14ac:dyDescent="0.3">
      <c r="A14" s="446" t="s">
        <v>136</v>
      </c>
      <c r="B14" s="279"/>
      <c r="C14" s="296"/>
      <c r="D14" s="296"/>
      <c r="E14" s="296"/>
      <c r="F14" s="375"/>
      <c r="G14" s="376"/>
      <c r="H14" s="279"/>
      <c r="I14" s="279"/>
      <c r="J14" s="267"/>
      <c r="K14" s="279"/>
      <c r="M14" s="258"/>
    </row>
    <row r="15" spans="1:13" ht="69" x14ac:dyDescent="0.3">
      <c r="A15" s="279">
        <v>19201</v>
      </c>
      <c r="B15" s="279" t="s">
        <v>137</v>
      </c>
      <c r="C15" s="296">
        <v>43500</v>
      </c>
      <c r="D15" s="296">
        <v>43525</v>
      </c>
      <c r="E15" s="296" t="s">
        <v>138</v>
      </c>
      <c r="F15" s="375">
        <v>4</v>
      </c>
      <c r="G15" s="376" t="s">
        <v>139</v>
      </c>
      <c r="H15" s="381" t="s">
        <v>117</v>
      </c>
      <c r="I15" s="279" t="s">
        <v>124</v>
      </c>
      <c r="J15" s="267" t="s">
        <v>120</v>
      </c>
      <c r="K15" s="279">
        <v>4</v>
      </c>
      <c r="L15" s="377"/>
      <c r="M15" s="279"/>
    </row>
    <row r="16" spans="1:13" ht="69" x14ac:dyDescent="0.3">
      <c r="A16" s="279">
        <v>19403</v>
      </c>
      <c r="B16" s="279" t="s">
        <v>325</v>
      </c>
      <c r="C16" s="296">
        <v>43500</v>
      </c>
      <c r="D16" s="296">
        <v>43511</v>
      </c>
      <c r="E16" s="296" t="s">
        <v>127</v>
      </c>
      <c r="F16" s="375">
        <v>2</v>
      </c>
      <c r="G16" s="376" t="s">
        <v>333</v>
      </c>
      <c r="H16" s="381" t="s">
        <v>117</v>
      </c>
      <c r="I16" s="296" t="s">
        <v>124</v>
      </c>
      <c r="J16" s="267" t="s">
        <v>113</v>
      </c>
      <c r="K16" s="279">
        <v>15</v>
      </c>
      <c r="L16" s="377"/>
      <c r="M16" s="279" t="s">
        <v>340</v>
      </c>
    </row>
    <row r="17" spans="1:16207" s="277" customFormat="1" ht="28.8" x14ac:dyDescent="0.3">
      <c r="A17" s="381"/>
      <c r="B17" s="381" t="s">
        <v>118</v>
      </c>
      <c r="C17" s="382">
        <v>43500</v>
      </c>
      <c r="D17" s="382">
        <v>43504</v>
      </c>
      <c r="E17" s="382" t="s">
        <v>102</v>
      </c>
      <c r="F17" s="383"/>
      <c r="G17" s="384"/>
      <c r="H17" s="381"/>
      <c r="I17" s="381"/>
      <c r="J17" s="385" t="s">
        <v>118</v>
      </c>
      <c r="K17" s="386">
        <v>43514</v>
      </c>
      <c r="L17" s="387"/>
      <c r="M17" s="382"/>
      <c r="N17" s="272"/>
      <c r="O17" s="273"/>
      <c r="P17" s="273"/>
      <c r="Q17" s="273"/>
      <c r="R17" s="274"/>
      <c r="S17" s="271"/>
      <c r="T17" s="274"/>
      <c r="U17" s="272"/>
      <c r="V17" s="272"/>
      <c r="W17" s="273"/>
      <c r="X17" s="273"/>
      <c r="Y17" s="273"/>
      <c r="Z17" s="274"/>
      <c r="AA17" s="271"/>
      <c r="AB17" s="274"/>
      <c r="AC17" s="272"/>
      <c r="AD17" s="272"/>
      <c r="AE17" s="273"/>
      <c r="AF17" s="273"/>
      <c r="AG17" s="273"/>
      <c r="AH17" s="274"/>
      <c r="AI17" s="271"/>
      <c r="AJ17" s="274"/>
      <c r="AK17" s="272"/>
      <c r="AL17" s="272"/>
      <c r="AM17" s="273"/>
      <c r="AN17" s="273"/>
      <c r="AO17" s="273"/>
      <c r="AP17" s="274"/>
      <c r="AQ17" s="271"/>
      <c r="AR17" s="274"/>
      <c r="AS17" s="272"/>
      <c r="AT17" s="272"/>
      <c r="AU17" s="273"/>
      <c r="AV17" s="273"/>
      <c r="AW17" s="273"/>
      <c r="AX17" s="274"/>
      <c r="AY17" s="271"/>
      <c r="AZ17" s="274"/>
      <c r="BA17" s="272"/>
      <c r="BB17" s="272"/>
      <c r="BC17" s="273"/>
      <c r="BD17" s="273"/>
      <c r="BE17" s="273"/>
      <c r="BF17" s="274"/>
      <c r="BG17" s="271"/>
      <c r="BH17" s="274"/>
      <c r="BI17" s="272"/>
      <c r="BJ17" s="272"/>
      <c r="BK17" s="273"/>
      <c r="BL17" s="273"/>
      <c r="BM17" s="273"/>
      <c r="BN17" s="274"/>
      <c r="BO17" s="271"/>
      <c r="BP17" s="274"/>
      <c r="BQ17" s="272"/>
      <c r="BR17" s="272"/>
      <c r="BS17" s="273"/>
      <c r="BT17" s="273"/>
      <c r="BU17" s="273"/>
      <c r="BV17" s="274"/>
      <c r="BW17" s="271"/>
      <c r="BX17" s="274"/>
      <c r="BY17" s="272"/>
      <c r="BZ17" s="272"/>
      <c r="CA17" s="273"/>
      <c r="CB17" s="273"/>
      <c r="CC17" s="273"/>
      <c r="CD17" s="274"/>
      <c r="CE17" s="271"/>
      <c r="CF17" s="274"/>
      <c r="CG17" s="272"/>
      <c r="CH17" s="272"/>
      <c r="CI17" s="273"/>
      <c r="CJ17" s="273"/>
      <c r="CK17" s="273"/>
      <c r="CL17" s="274"/>
      <c r="CM17" s="275"/>
      <c r="CN17" s="270"/>
      <c r="CO17" s="261"/>
      <c r="CP17" s="261"/>
      <c r="CQ17" s="260"/>
      <c r="CR17" s="260"/>
      <c r="CS17" s="260"/>
      <c r="CT17" s="270"/>
      <c r="CU17" s="276"/>
      <c r="CV17" s="270"/>
      <c r="CW17" s="261"/>
      <c r="CX17" s="261"/>
      <c r="CY17" s="260"/>
      <c r="CZ17" s="260"/>
      <c r="DA17" s="260"/>
      <c r="DB17" s="270"/>
      <c r="DC17" s="276"/>
      <c r="DD17" s="270"/>
      <c r="DE17" s="261"/>
      <c r="DF17" s="261"/>
      <c r="DG17" s="260"/>
      <c r="DH17" s="260"/>
      <c r="DI17" s="260"/>
      <c r="DJ17" s="270"/>
      <c r="DK17" s="276"/>
      <c r="DL17" s="270"/>
      <c r="DM17" s="261"/>
      <c r="DN17" s="261"/>
      <c r="DO17" s="260"/>
      <c r="DP17" s="260"/>
      <c r="DQ17" s="260"/>
      <c r="DR17" s="270"/>
      <c r="DS17" s="276"/>
      <c r="DT17" s="270"/>
      <c r="DU17" s="261"/>
      <c r="DV17" s="261"/>
      <c r="DW17" s="260"/>
      <c r="DX17" s="260"/>
      <c r="DY17" s="260"/>
      <c r="DZ17" s="270"/>
      <c r="EA17" s="276"/>
      <c r="EB17" s="270"/>
      <c r="EC17" s="261"/>
      <c r="ED17" s="261"/>
      <c r="EE17" s="260"/>
      <c r="EF17" s="260"/>
      <c r="EG17" s="260"/>
      <c r="EH17" s="270"/>
      <c r="EI17" s="276"/>
      <c r="EJ17" s="270"/>
      <c r="EK17" s="261"/>
      <c r="EL17" s="261"/>
      <c r="EM17" s="260"/>
      <c r="EN17" s="260"/>
      <c r="EO17" s="260"/>
      <c r="EP17" s="270"/>
      <c r="EQ17" s="276"/>
      <c r="ER17" s="270"/>
      <c r="ES17" s="261"/>
      <c r="ET17" s="261"/>
      <c r="EU17" s="260"/>
      <c r="EV17" s="260"/>
      <c r="EW17" s="260"/>
      <c r="EX17" s="270"/>
      <c r="EY17" s="276"/>
      <c r="EZ17" s="270"/>
      <c r="FA17" s="261"/>
      <c r="FB17" s="261"/>
      <c r="FC17" s="260"/>
      <c r="FD17" s="260"/>
      <c r="FE17" s="260"/>
      <c r="FF17" s="270"/>
      <c r="FG17" s="276"/>
      <c r="FH17" s="270"/>
      <c r="FI17" s="261"/>
      <c r="FJ17" s="261"/>
      <c r="FK17" s="260"/>
      <c r="FL17" s="260"/>
      <c r="FM17" s="260"/>
      <c r="FN17" s="270"/>
      <c r="FO17" s="276"/>
      <c r="FP17" s="270"/>
      <c r="FQ17" s="261"/>
      <c r="FR17" s="261"/>
      <c r="FS17" s="260"/>
      <c r="FT17" s="260"/>
      <c r="FU17" s="260"/>
      <c r="FV17" s="270"/>
      <c r="FW17" s="276"/>
      <c r="FX17" s="270"/>
      <c r="FY17" s="261"/>
      <c r="FZ17" s="261"/>
      <c r="GA17" s="260"/>
      <c r="GB17" s="260"/>
      <c r="GC17" s="260"/>
      <c r="GD17" s="270"/>
      <c r="GE17" s="276"/>
      <c r="GF17" s="270"/>
      <c r="GG17" s="261"/>
      <c r="GH17" s="261"/>
      <c r="GI17" s="260"/>
      <c r="GJ17" s="260"/>
      <c r="GK17" s="260"/>
      <c r="GL17" s="270"/>
      <c r="GM17" s="276"/>
      <c r="GN17" s="270"/>
      <c r="GO17" s="261"/>
      <c r="GP17" s="261"/>
      <c r="GQ17" s="260"/>
      <c r="GR17" s="260"/>
      <c r="GS17" s="260"/>
      <c r="GT17" s="270"/>
      <c r="GU17" s="276"/>
      <c r="GV17" s="270"/>
      <c r="GW17" s="261"/>
      <c r="GX17" s="261"/>
      <c r="GY17" s="260"/>
      <c r="GZ17" s="260"/>
      <c r="HA17" s="260"/>
      <c r="HB17" s="270"/>
      <c r="HC17" s="276"/>
      <c r="HD17" s="270"/>
      <c r="HE17" s="261"/>
      <c r="HF17" s="261"/>
      <c r="HG17" s="260"/>
      <c r="HH17" s="260"/>
      <c r="HI17" s="260"/>
      <c r="HJ17" s="270"/>
      <c r="HK17" s="276"/>
      <c r="HL17" s="270"/>
      <c r="HM17" s="261"/>
      <c r="HN17" s="261"/>
      <c r="HO17" s="260"/>
      <c r="HP17" s="260"/>
      <c r="HQ17" s="260"/>
      <c r="HR17" s="270"/>
      <c r="HS17" s="276"/>
      <c r="HT17" s="270"/>
      <c r="HU17" s="261"/>
      <c r="HV17" s="261"/>
      <c r="HW17" s="260"/>
      <c r="HX17" s="260"/>
      <c r="HY17" s="260"/>
      <c r="HZ17" s="270"/>
      <c r="IA17" s="276"/>
      <c r="IB17" s="270"/>
      <c r="IC17" s="261"/>
      <c r="ID17" s="261"/>
      <c r="IE17" s="260"/>
      <c r="IF17" s="260"/>
      <c r="IG17" s="260"/>
      <c r="IH17" s="270"/>
      <c r="II17" s="276"/>
      <c r="IJ17" s="270"/>
      <c r="IK17" s="261"/>
      <c r="IL17" s="261"/>
      <c r="IM17" s="260"/>
      <c r="IN17" s="260"/>
      <c r="IO17" s="260"/>
      <c r="IP17" s="270"/>
      <c r="IQ17" s="276"/>
      <c r="IR17" s="270"/>
      <c r="IS17" s="261"/>
      <c r="IT17" s="261"/>
      <c r="IU17" s="260"/>
      <c r="IV17" s="260"/>
      <c r="IW17" s="260"/>
      <c r="IX17" s="270"/>
      <c r="IY17" s="276"/>
      <c r="IZ17" s="270"/>
      <c r="JA17" s="261"/>
      <c r="JB17" s="261"/>
      <c r="JC17" s="260"/>
      <c r="JD17" s="260"/>
      <c r="JE17" s="260"/>
      <c r="JF17" s="270"/>
      <c r="JG17" s="276"/>
      <c r="JH17" s="270"/>
      <c r="JI17" s="261"/>
      <c r="JJ17" s="261"/>
      <c r="JK17" s="260"/>
      <c r="JL17" s="260"/>
      <c r="JM17" s="260"/>
      <c r="JN17" s="270"/>
      <c r="JO17" s="276"/>
      <c r="JP17" s="270"/>
      <c r="JQ17" s="261"/>
      <c r="JR17" s="261"/>
      <c r="JS17" s="260"/>
      <c r="JT17" s="260"/>
      <c r="JU17" s="260"/>
      <c r="JV17" s="270"/>
      <c r="JW17" s="276"/>
      <c r="JX17" s="270"/>
      <c r="JY17" s="261"/>
      <c r="JZ17" s="261"/>
      <c r="KA17" s="260"/>
      <c r="KB17" s="260"/>
      <c r="KC17" s="260"/>
      <c r="KD17" s="270"/>
      <c r="KE17" s="276"/>
      <c r="KF17" s="270"/>
      <c r="KG17" s="261"/>
      <c r="KH17" s="261"/>
      <c r="KI17" s="260"/>
      <c r="KJ17" s="260"/>
      <c r="KK17" s="260"/>
      <c r="KL17" s="270"/>
      <c r="KM17" s="276"/>
      <c r="KN17" s="270"/>
      <c r="KO17" s="261"/>
      <c r="KP17" s="261"/>
      <c r="KQ17" s="260"/>
      <c r="KR17" s="260"/>
      <c r="KS17" s="260"/>
      <c r="KT17" s="270"/>
      <c r="KU17" s="276"/>
      <c r="KV17" s="270"/>
      <c r="KW17" s="261"/>
      <c r="KX17" s="261"/>
      <c r="KY17" s="260"/>
      <c r="KZ17" s="260"/>
      <c r="LA17" s="260"/>
      <c r="LB17" s="270"/>
      <c r="LC17" s="276"/>
      <c r="LD17" s="270"/>
      <c r="LE17" s="261"/>
      <c r="LF17" s="261"/>
      <c r="LG17" s="260"/>
      <c r="LH17" s="260"/>
      <c r="LI17" s="260"/>
      <c r="LJ17" s="270"/>
      <c r="LK17" s="276"/>
      <c r="LL17" s="270"/>
      <c r="LM17" s="261"/>
      <c r="LN17" s="261"/>
      <c r="LO17" s="260"/>
      <c r="LP17" s="260"/>
      <c r="LQ17" s="260"/>
      <c r="LR17" s="270"/>
      <c r="LS17" s="276"/>
      <c r="LT17" s="270"/>
      <c r="LU17" s="261"/>
      <c r="LV17" s="261"/>
      <c r="LW17" s="260"/>
      <c r="LX17" s="260"/>
      <c r="LY17" s="260"/>
      <c r="LZ17" s="270"/>
      <c r="MA17" s="276"/>
      <c r="MB17" s="270"/>
      <c r="MC17" s="261"/>
      <c r="MD17" s="261"/>
      <c r="ME17" s="260"/>
      <c r="MF17" s="260"/>
      <c r="MG17" s="260"/>
      <c r="MH17" s="270"/>
      <c r="MI17" s="276"/>
      <c r="MJ17" s="270"/>
      <c r="MK17" s="261"/>
      <c r="ML17" s="261"/>
      <c r="MM17" s="260"/>
      <c r="MN17" s="260"/>
      <c r="MO17" s="260"/>
      <c r="MP17" s="270"/>
      <c r="MQ17" s="276"/>
      <c r="MR17" s="270"/>
      <c r="MS17" s="261"/>
      <c r="MT17" s="261"/>
      <c r="MU17" s="260"/>
      <c r="MV17" s="260"/>
      <c r="MW17" s="260"/>
      <c r="MX17" s="270"/>
      <c r="MY17" s="276"/>
      <c r="MZ17" s="270"/>
      <c r="NA17" s="261"/>
      <c r="NB17" s="261"/>
      <c r="NC17" s="260"/>
      <c r="ND17" s="260"/>
      <c r="NE17" s="260"/>
      <c r="NF17" s="270"/>
      <c r="NG17" s="276"/>
      <c r="NH17" s="270"/>
      <c r="NI17" s="261"/>
      <c r="NJ17" s="261"/>
      <c r="NK17" s="260"/>
      <c r="NL17" s="260"/>
      <c r="NM17" s="260"/>
      <c r="NN17" s="270"/>
      <c r="NO17" s="276"/>
      <c r="NP17" s="270"/>
      <c r="NQ17" s="261"/>
      <c r="NR17" s="261"/>
      <c r="NS17" s="260"/>
      <c r="NT17" s="260"/>
      <c r="NU17" s="260"/>
      <c r="NV17" s="270"/>
      <c r="NW17" s="276"/>
      <c r="NX17" s="270"/>
      <c r="NY17" s="261"/>
      <c r="NZ17" s="261"/>
      <c r="OA17" s="260"/>
      <c r="OB17" s="260"/>
      <c r="OC17" s="260"/>
      <c r="OD17" s="270"/>
      <c r="OE17" s="276"/>
      <c r="OF17" s="270"/>
      <c r="OG17" s="261"/>
      <c r="OH17" s="261"/>
      <c r="OI17" s="260"/>
      <c r="OJ17" s="260"/>
      <c r="OK17" s="260"/>
      <c r="OL17" s="270"/>
      <c r="OM17" s="276"/>
      <c r="ON17" s="270"/>
      <c r="OO17" s="261"/>
      <c r="OP17" s="261"/>
      <c r="OQ17" s="260"/>
      <c r="OR17" s="260"/>
      <c r="OS17" s="260"/>
      <c r="OT17" s="270"/>
      <c r="OU17" s="276"/>
      <c r="OV17" s="270"/>
      <c r="OW17" s="261"/>
      <c r="OX17" s="261"/>
      <c r="OY17" s="260"/>
      <c r="OZ17" s="260"/>
      <c r="PA17" s="260"/>
      <c r="PB17" s="270"/>
      <c r="PC17" s="276"/>
      <c r="PD17" s="270"/>
      <c r="PE17" s="261"/>
      <c r="PF17" s="261"/>
      <c r="PG17" s="260"/>
      <c r="PH17" s="260"/>
      <c r="PI17" s="260"/>
      <c r="PJ17" s="270"/>
      <c r="PK17" s="276"/>
      <c r="PL17" s="270"/>
      <c r="PM17" s="261"/>
      <c r="PN17" s="261"/>
      <c r="PO17" s="260"/>
      <c r="PP17" s="260"/>
      <c r="PQ17" s="260"/>
      <c r="PR17" s="270"/>
      <c r="PS17" s="276"/>
      <c r="PT17" s="270"/>
      <c r="PU17" s="261"/>
      <c r="PV17" s="261"/>
      <c r="PW17" s="260"/>
      <c r="PX17" s="260"/>
      <c r="PY17" s="260"/>
      <c r="PZ17" s="270"/>
      <c r="QA17" s="276"/>
      <c r="QB17" s="270"/>
      <c r="QC17" s="261"/>
      <c r="QD17" s="261"/>
      <c r="QE17" s="260"/>
      <c r="QF17" s="260"/>
      <c r="QG17" s="260"/>
      <c r="QH17" s="270"/>
      <c r="QI17" s="276"/>
      <c r="QJ17" s="270"/>
      <c r="QK17" s="261"/>
      <c r="QL17" s="261"/>
      <c r="QM17" s="260"/>
      <c r="QN17" s="260"/>
      <c r="QO17" s="260"/>
      <c r="QP17" s="270"/>
      <c r="QQ17" s="276"/>
      <c r="QR17" s="270"/>
      <c r="QS17" s="261"/>
      <c r="QT17" s="261"/>
      <c r="QU17" s="260"/>
      <c r="QV17" s="260"/>
      <c r="QW17" s="260"/>
      <c r="QX17" s="270"/>
      <c r="QY17" s="276"/>
      <c r="QZ17" s="270"/>
      <c r="RA17" s="261"/>
      <c r="RB17" s="261"/>
      <c r="RC17" s="260"/>
      <c r="RD17" s="260"/>
      <c r="RE17" s="260"/>
      <c r="RF17" s="270"/>
      <c r="RG17" s="276"/>
      <c r="RH17" s="270"/>
      <c r="RI17" s="261"/>
      <c r="RJ17" s="261"/>
      <c r="RK17" s="260"/>
      <c r="RL17" s="260"/>
      <c r="RM17" s="260"/>
      <c r="RN17" s="270"/>
      <c r="RO17" s="276"/>
      <c r="RP17" s="270"/>
      <c r="RQ17" s="261"/>
      <c r="RR17" s="261"/>
      <c r="RS17" s="260"/>
      <c r="RT17" s="260"/>
      <c r="RU17" s="260"/>
      <c r="RV17" s="270"/>
      <c r="RW17" s="276"/>
      <c r="RX17" s="270"/>
      <c r="RY17" s="261"/>
      <c r="RZ17" s="261"/>
      <c r="SA17" s="260"/>
      <c r="SB17" s="260"/>
      <c r="SC17" s="260"/>
      <c r="SD17" s="270"/>
      <c r="SE17" s="276"/>
      <c r="SF17" s="270"/>
      <c r="SG17" s="261"/>
      <c r="SH17" s="261"/>
      <c r="SI17" s="260"/>
      <c r="SJ17" s="260"/>
      <c r="SK17" s="260"/>
      <c r="SL17" s="270"/>
      <c r="SM17" s="276"/>
      <c r="SN17" s="270"/>
      <c r="SO17" s="261"/>
      <c r="SP17" s="261"/>
      <c r="SQ17" s="260"/>
      <c r="SR17" s="260"/>
      <c r="SS17" s="260"/>
      <c r="ST17" s="270"/>
      <c r="SU17" s="276"/>
      <c r="SV17" s="270"/>
      <c r="SW17" s="261"/>
      <c r="SX17" s="261"/>
      <c r="SY17" s="260"/>
      <c r="SZ17" s="260"/>
      <c r="TA17" s="260"/>
      <c r="TB17" s="270"/>
      <c r="TC17" s="276"/>
      <c r="TD17" s="270"/>
      <c r="TE17" s="261"/>
      <c r="TF17" s="261"/>
      <c r="TG17" s="260"/>
      <c r="TH17" s="260"/>
      <c r="TI17" s="260"/>
      <c r="TJ17" s="270"/>
      <c r="TK17" s="276"/>
      <c r="TL17" s="270"/>
      <c r="TM17" s="261"/>
      <c r="TN17" s="261"/>
      <c r="TO17" s="260"/>
      <c r="TP17" s="260"/>
      <c r="TQ17" s="260"/>
      <c r="TR17" s="270"/>
      <c r="TS17" s="276"/>
      <c r="TT17" s="270"/>
      <c r="TU17" s="261"/>
      <c r="TV17" s="261"/>
      <c r="TW17" s="260"/>
      <c r="TX17" s="260"/>
      <c r="TY17" s="260"/>
      <c r="TZ17" s="270"/>
      <c r="UA17" s="276"/>
      <c r="UB17" s="270"/>
      <c r="UC17" s="261"/>
      <c r="UD17" s="261"/>
      <c r="UE17" s="260"/>
      <c r="UF17" s="260"/>
      <c r="UG17" s="260"/>
      <c r="UH17" s="270"/>
      <c r="UI17" s="276"/>
      <c r="UJ17" s="270"/>
      <c r="UK17" s="261"/>
      <c r="UL17" s="261"/>
      <c r="UM17" s="260"/>
      <c r="UN17" s="260"/>
      <c r="UO17" s="260"/>
      <c r="UP17" s="270"/>
      <c r="UQ17" s="276"/>
      <c r="UR17" s="270"/>
      <c r="US17" s="261"/>
      <c r="UT17" s="261"/>
      <c r="UU17" s="260"/>
      <c r="UV17" s="260"/>
      <c r="UW17" s="260"/>
      <c r="UX17" s="270"/>
      <c r="UY17" s="276"/>
      <c r="UZ17" s="270"/>
      <c r="VA17" s="261"/>
      <c r="VB17" s="261"/>
      <c r="VC17" s="260"/>
      <c r="VD17" s="260"/>
      <c r="VE17" s="260"/>
      <c r="VF17" s="270"/>
      <c r="VG17" s="276"/>
      <c r="VH17" s="270"/>
      <c r="VI17" s="261"/>
      <c r="VJ17" s="261"/>
      <c r="VK17" s="260"/>
      <c r="VL17" s="260"/>
      <c r="VM17" s="260"/>
      <c r="VN17" s="270"/>
      <c r="VO17" s="276"/>
      <c r="VP17" s="270"/>
      <c r="VQ17" s="261"/>
      <c r="VR17" s="261"/>
      <c r="VS17" s="260"/>
      <c r="VT17" s="260"/>
      <c r="VU17" s="260"/>
      <c r="VV17" s="270"/>
      <c r="VW17" s="276"/>
      <c r="VX17" s="270"/>
      <c r="VY17" s="261"/>
      <c r="VZ17" s="261"/>
      <c r="WA17" s="260"/>
      <c r="WB17" s="260"/>
      <c r="WC17" s="260"/>
      <c r="WD17" s="270"/>
      <c r="WE17" s="276"/>
      <c r="WF17" s="270"/>
      <c r="WG17" s="261"/>
      <c r="WH17" s="261"/>
      <c r="WI17" s="260"/>
      <c r="WJ17" s="260"/>
      <c r="WK17" s="260"/>
      <c r="WL17" s="270"/>
      <c r="WM17" s="276"/>
      <c r="WN17" s="270"/>
      <c r="WO17" s="261"/>
      <c r="WP17" s="261"/>
      <c r="WQ17" s="260"/>
      <c r="WR17" s="260"/>
      <c r="WS17" s="260"/>
      <c r="WT17" s="270"/>
      <c r="WU17" s="276"/>
      <c r="WV17" s="270"/>
      <c r="WW17" s="261"/>
      <c r="WX17" s="261"/>
      <c r="WY17" s="260"/>
      <c r="WZ17" s="260"/>
      <c r="XA17" s="260"/>
      <c r="XB17" s="270"/>
      <c r="XC17" s="276"/>
      <c r="XD17" s="270"/>
      <c r="XE17" s="261"/>
      <c r="XF17" s="261"/>
      <c r="XG17" s="260"/>
      <c r="XH17" s="260"/>
      <c r="XI17" s="260"/>
      <c r="XJ17" s="270"/>
      <c r="XK17" s="276"/>
      <c r="XL17" s="270"/>
      <c r="XM17" s="261"/>
      <c r="XN17" s="261"/>
      <c r="XO17" s="260"/>
      <c r="XP17" s="260"/>
      <c r="XQ17" s="260"/>
      <c r="XR17" s="270"/>
      <c r="XS17" s="276"/>
      <c r="XT17" s="270"/>
      <c r="XU17" s="261"/>
      <c r="XV17" s="261"/>
      <c r="XW17" s="260"/>
      <c r="XX17" s="260"/>
      <c r="XY17" s="260"/>
      <c r="XZ17" s="270"/>
      <c r="YA17" s="276"/>
      <c r="YB17" s="270"/>
      <c r="YC17" s="261"/>
      <c r="YD17" s="261"/>
      <c r="YE17" s="260"/>
      <c r="YF17" s="260"/>
      <c r="YG17" s="260"/>
      <c r="YH17" s="270"/>
      <c r="YI17" s="276"/>
      <c r="YJ17" s="270"/>
      <c r="YK17" s="261"/>
      <c r="YL17" s="261"/>
      <c r="YM17" s="260"/>
      <c r="YN17" s="260"/>
      <c r="YO17" s="260"/>
      <c r="YP17" s="270"/>
      <c r="YQ17" s="276"/>
      <c r="YR17" s="270"/>
      <c r="YS17" s="261"/>
      <c r="YT17" s="261"/>
      <c r="YU17" s="260"/>
      <c r="YV17" s="260"/>
      <c r="YW17" s="260"/>
      <c r="YX17" s="270"/>
      <c r="YY17" s="276"/>
      <c r="YZ17" s="270"/>
      <c r="ZA17" s="261"/>
      <c r="ZB17" s="261"/>
      <c r="ZC17" s="260"/>
      <c r="ZD17" s="260"/>
      <c r="ZE17" s="260"/>
      <c r="ZF17" s="270"/>
      <c r="ZG17" s="276"/>
      <c r="ZH17" s="270"/>
      <c r="ZI17" s="261"/>
      <c r="ZJ17" s="261"/>
      <c r="ZK17" s="260"/>
      <c r="ZL17" s="260"/>
      <c r="ZM17" s="260"/>
      <c r="ZN17" s="270"/>
      <c r="ZO17" s="276"/>
      <c r="ZP17" s="270"/>
      <c r="ZQ17" s="261"/>
      <c r="ZR17" s="261"/>
      <c r="ZS17" s="260"/>
      <c r="ZT17" s="260"/>
      <c r="ZU17" s="260"/>
      <c r="ZV17" s="270"/>
      <c r="ZW17" s="276"/>
      <c r="ZX17" s="270"/>
      <c r="ZY17" s="261"/>
      <c r="ZZ17" s="261"/>
      <c r="AAA17" s="260"/>
      <c r="AAB17" s="260"/>
      <c r="AAC17" s="260"/>
      <c r="AAD17" s="270"/>
      <c r="AAE17" s="276"/>
      <c r="AAF17" s="270"/>
      <c r="AAG17" s="261"/>
      <c r="AAH17" s="261"/>
      <c r="AAI17" s="260"/>
      <c r="AAJ17" s="260"/>
      <c r="AAK17" s="260"/>
      <c r="AAL17" s="270"/>
      <c r="AAM17" s="276"/>
      <c r="AAN17" s="270"/>
      <c r="AAO17" s="261"/>
      <c r="AAP17" s="261"/>
      <c r="AAQ17" s="260"/>
      <c r="AAR17" s="260"/>
      <c r="AAS17" s="260"/>
      <c r="AAT17" s="270"/>
      <c r="AAU17" s="276"/>
      <c r="AAV17" s="270"/>
      <c r="AAW17" s="261"/>
      <c r="AAX17" s="261"/>
      <c r="AAY17" s="260"/>
      <c r="AAZ17" s="260"/>
      <c r="ABA17" s="260"/>
      <c r="ABB17" s="270"/>
      <c r="ABC17" s="276"/>
      <c r="ABD17" s="270"/>
      <c r="ABE17" s="261"/>
      <c r="ABF17" s="261"/>
      <c r="ABG17" s="260"/>
      <c r="ABH17" s="260"/>
      <c r="ABI17" s="260"/>
      <c r="ABJ17" s="270"/>
      <c r="ABK17" s="276"/>
      <c r="ABL17" s="270"/>
      <c r="ABM17" s="261"/>
      <c r="ABN17" s="261"/>
      <c r="ABO17" s="260"/>
      <c r="ABP17" s="260"/>
      <c r="ABQ17" s="260"/>
      <c r="ABR17" s="270"/>
      <c r="ABS17" s="276"/>
      <c r="ABT17" s="270"/>
      <c r="ABU17" s="261"/>
      <c r="ABV17" s="261"/>
      <c r="ABW17" s="260"/>
      <c r="ABX17" s="260"/>
      <c r="ABY17" s="260"/>
      <c r="ABZ17" s="270"/>
      <c r="ACA17" s="276"/>
      <c r="ACB17" s="270"/>
      <c r="ACC17" s="261"/>
      <c r="ACD17" s="261"/>
      <c r="ACE17" s="260"/>
      <c r="ACF17" s="260"/>
      <c r="ACG17" s="260"/>
      <c r="ACH17" s="270"/>
      <c r="ACI17" s="276"/>
      <c r="ACJ17" s="270"/>
      <c r="ACK17" s="261"/>
      <c r="ACL17" s="261"/>
      <c r="ACM17" s="260"/>
      <c r="ACN17" s="260"/>
      <c r="ACO17" s="260"/>
      <c r="ACP17" s="270"/>
      <c r="ACQ17" s="276"/>
      <c r="ACR17" s="270"/>
      <c r="ACS17" s="261"/>
      <c r="ACT17" s="261"/>
      <c r="ACU17" s="260"/>
      <c r="ACV17" s="260"/>
      <c r="ACW17" s="260"/>
      <c r="ACX17" s="270"/>
      <c r="ACY17" s="276"/>
      <c r="ACZ17" s="270"/>
      <c r="ADA17" s="261"/>
      <c r="ADB17" s="261"/>
      <c r="ADC17" s="260"/>
      <c r="ADD17" s="260"/>
      <c r="ADE17" s="260"/>
      <c r="ADF17" s="270"/>
      <c r="ADG17" s="276"/>
      <c r="ADH17" s="270"/>
      <c r="ADI17" s="261"/>
      <c r="ADJ17" s="261"/>
      <c r="ADK17" s="260"/>
      <c r="ADL17" s="260"/>
      <c r="ADM17" s="260"/>
      <c r="ADN17" s="270"/>
      <c r="ADO17" s="276"/>
      <c r="ADP17" s="270"/>
      <c r="ADQ17" s="261"/>
      <c r="ADR17" s="261"/>
      <c r="ADS17" s="260"/>
      <c r="ADT17" s="260"/>
      <c r="ADU17" s="260"/>
      <c r="ADV17" s="270"/>
      <c r="ADW17" s="276"/>
      <c r="ADX17" s="270"/>
      <c r="ADY17" s="261"/>
      <c r="ADZ17" s="261"/>
      <c r="AEA17" s="260"/>
      <c r="AEB17" s="260"/>
      <c r="AEC17" s="260"/>
      <c r="AED17" s="270"/>
      <c r="AEE17" s="276"/>
      <c r="AEF17" s="270"/>
      <c r="AEG17" s="261"/>
      <c r="AEH17" s="261"/>
      <c r="AEI17" s="260"/>
      <c r="AEJ17" s="260"/>
      <c r="AEK17" s="260"/>
      <c r="AEL17" s="270"/>
      <c r="AEM17" s="276"/>
      <c r="AEN17" s="270"/>
      <c r="AEO17" s="261"/>
      <c r="AEP17" s="261"/>
      <c r="AEQ17" s="260"/>
      <c r="AER17" s="260"/>
      <c r="AES17" s="260"/>
      <c r="AET17" s="270"/>
      <c r="AEU17" s="276"/>
      <c r="AEV17" s="270"/>
      <c r="AEW17" s="261"/>
      <c r="AEX17" s="261"/>
      <c r="AEY17" s="260"/>
      <c r="AEZ17" s="260"/>
      <c r="AFA17" s="260"/>
      <c r="AFB17" s="270"/>
      <c r="AFC17" s="276"/>
      <c r="AFD17" s="270"/>
      <c r="AFE17" s="261"/>
      <c r="AFF17" s="261"/>
      <c r="AFG17" s="260"/>
      <c r="AFH17" s="260"/>
      <c r="AFI17" s="260"/>
      <c r="AFJ17" s="270"/>
      <c r="AFK17" s="276"/>
      <c r="AFL17" s="270"/>
      <c r="AFM17" s="261"/>
      <c r="AFN17" s="261"/>
      <c r="AFO17" s="260"/>
      <c r="AFP17" s="260"/>
      <c r="AFQ17" s="260"/>
      <c r="AFR17" s="270"/>
      <c r="AFS17" s="276"/>
      <c r="AFT17" s="270"/>
      <c r="AFU17" s="261"/>
      <c r="AFV17" s="261"/>
      <c r="AFW17" s="260"/>
      <c r="AFX17" s="260"/>
      <c r="AFY17" s="260"/>
      <c r="AFZ17" s="270"/>
      <c r="AGA17" s="276"/>
      <c r="AGB17" s="270"/>
      <c r="AGC17" s="261"/>
      <c r="AGD17" s="261"/>
      <c r="AGE17" s="260" t="s">
        <v>141</v>
      </c>
      <c r="AGF17" s="260"/>
      <c r="AGG17" s="260" t="s">
        <v>118</v>
      </c>
      <c r="AGH17" s="270">
        <v>43514</v>
      </c>
      <c r="AGI17" s="276">
        <v>43519</v>
      </c>
      <c r="AGJ17" s="270" t="s">
        <v>102</v>
      </c>
      <c r="AGK17" s="261"/>
      <c r="AGL17" s="261"/>
      <c r="AGM17" s="260" t="s">
        <v>141</v>
      </c>
      <c r="AGN17" s="260"/>
      <c r="AGO17" s="260" t="s">
        <v>118</v>
      </c>
      <c r="AGP17" s="270">
        <v>43514</v>
      </c>
      <c r="AGQ17" s="276">
        <v>43519</v>
      </c>
      <c r="AGR17" s="270" t="s">
        <v>102</v>
      </c>
      <c r="AGS17" s="261"/>
      <c r="AGT17" s="261"/>
      <c r="AGU17" s="260" t="s">
        <v>141</v>
      </c>
      <c r="AGV17" s="260"/>
      <c r="AGW17" s="260" t="s">
        <v>118</v>
      </c>
      <c r="AGX17" s="270">
        <v>43514</v>
      </c>
      <c r="AGY17" s="276">
        <v>43519</v>
      </c>
      <c r="AGZ17" s="270" t="s">
        <v>102</v>
      </c>
      <c r="AHA17" s="261"/>
      <c r="AHB17" s="261"/>
      <c r="AHC17" s="260" t="s">
        <v>141</v>
      </c>
      <c r="AHD17" s="260"/>
      <c r="AHE17" s="260" t="s">
        <v>118</v>
      </c>
      <c r="AHF17" s="270">
        <v>43514</v>
      </c>
      <c r="AHG17" s="276">
        <v>43519</v>
      </c>
      <c r="AHH17" s="270" t="s">
        <v>102</v>
      </c>
      <c r="AHI17" s="261"/>
      <c r="AHJ17" s="261"/>
      <c r="AHK17" s="260" t="s">
        <v>141</v>
      </c>
      <c r="AHL17" s="260"/>
      <c r="AHM17" s="260" t="s">
        <v>118</v>
      </c>
      <c r="AHN17" s="270">
        <v>43514</v>
      </c>
      <c r="AHO17" s="276">
        <v>43519</v>
      </c>
      <c r="AHP17" s="270" t="s">
        <v>102</v>
      </c>
      <c r="AHQ17" s="261"/>
      <c r="AHR17" s="261"/>
      <c r="AHS17" s="260" t="s">
        <v>141</v>
      </c>
      <c r="AHT17" s="260"/>
      <c r="AHU17" s="260" t="s">
        <v>118</v>
      </c>
      <c r="AHV17" s="270">
        <v>43514</v>
      </c>
      <c r="AHW17" s="276">
        <v>43519</v>
      </c>
      <c r="AHX17" s="270" t="s">
        <v>102</v>
      </c>
      <c r="AHY17" s="261"/>
      <c r="AHZ17" s="261"/>
      <c r="AIA17" s="260" t="s">
        <v>141</v>
      </c>
      <c r="AIB17" s="260"/>
      <c r="AIC17" s="260" t="s">
        <v>118</v>
      </c>
      <c r="AID17" s="270">
        <v>43514</v>
      </c>
      <c r="AIE17" s="276">
        <v>43519</v>
      </c>
      <c r="AIF17" s="270" t="s">
        <v>102</v>
      </c>
      <c r="AIG17" s="261"/>
      <c r="AIH17" s="261"/>
      <c r="AII17" s="260" t="s">
        <v>141</v>
      </c>
      <c r="AIJ17" s="260"/>
      <c r="AIK17" s="260" t="s">
        <v>118</v>
      </c>
      <c r="AIL17" s="270">
        <v>43514</v>
      </c>
      <c r="AIM17" s="276">
        <v>43519</v>
      </c>
      <c r="AIN17" s="270" t="s">
        <v>102</v>
      </c>
      <c r="AIO17" s="261"/>
      <c r="AIP17" s="261"/>
      <c r="AIQ17" s="260" t="s">
        <v>141</v>
      </c>
      <c r="AIR17" s="260"/>
      <c r="AIS17" s="260" t="s">
        <v>118</v>
      </c>
      <c r="AIT17" s="270">
        <v>43514</v>
      </c>
      <c r="AIU17" s="276">
        <v>43519</v>
      </c>
      <c r="AIV17" s="270" t="s">
        <v>102</v>
      </c>
      <c r="AIW17" s="261"/>
      <c r="AIX17" s="261"/>
      <c r="AIY17" s="260" t="s">
        <v>141</v>
      </c>
      <c r="AIZ17" s="260"/>
      <c r="AJA17" s="260" t="s">
        <v>118</v>
      </c>
      <c r="AJB17" s="270">
        <v>43514</v>
      </c>
      <c r="AJC17" s="276">
        <v>43519</v>
      </c>
      <c r="AJD17" s="270" t="s">
        <v>102</v>
      </c>
      <c r="AJE17" s="261"/>
      <c r="AJF17" s="261"/>
      <c r="AJG17" s="260" t="s">
        <v>141</v>
      </c>
      <c r="AJH17" s="260"/>
      <c r="AJI17" s="260" t="s">
        <v>118</v>
      </c>
      <c r="AJJ17" s="270">
        <v>43514</v>
      </c>
      <c r="AJK17" s="276">
        <v>43519</v>
      </c>
      <c r="AJL17" s="270" t="s">
        <v>102</v>
      </c>
      <c r="AJM17" s="261"/>
      <c r="AJN17" s="261"/>
      <c r="AJO17" s="260" t="s">
        <v>141</v>
      </c>
      <c r="AJP17" s="260"/>
      <c r="AJQ17" s="260" t="s">
        <v>118</v>
      </c>
      <c r="AJR17" s="270">
        <v>43514</v>
      </c>
      <c r="AJS17" s="276">
        <v>43519</v>
      </c>
      <c r="AJT17" s="270" t="s">
        <v>102</v>
      </c>
      <c r="AJU17" s="261"/>
      <c r="AJV17" s="261"/>
      <c r="AJW17" s="260" t="s">
        <v>141</v>
      </c>
      <c r="AJX17" s="260"/>
      <c r="AJY17" s="260" t="s">
        <v>118</v>
      </c>
      <c r="AJZ17" s="270">
        <v>43514</v>
      </c>
      <c r="AKA17" s="276">
        <v>43519</v>
      </c>
      <c r="AKB17" s="270" t="s">
        <v>102</v>
      </c>
      <c r="AKC17" s="261"/>
      <c r="AKD17" s="261"/>
      <c r="AKE17" s="260" t="s">
        <v>141</v>
      </c>
      <c r="AKF17" s="260"/>
      <c r="AKG17" s="260" t="s">
        <v>118</v>
      </c>
      <c r="AKH17" s="270">
        <v>43514</v>
      </c>
      <c r="AKI17" s="276">
        <v>43519</v>
      </c>
      <c r="AKJ17" s="270" t="s">
        <v>102</v>
      </c>
      <c r="AKK17" s="261"/>
      <c r="AKL17" s="261"/>
      <c r="AKM17" s="260" t="s">
        <v>141</v>
      </c>
      <c r="AKN17" s="260"/>
      <c r="AKO17" s="260" t="s">
        <v>118</v>
      </c>
      <c r="AKP17" s="270">
        <v>43514</v>
      </c>
      <c r="AKQ17" s="276">
        <v>43519</v>
      </c>
      <c r="AKR17" s="270" t="s">
        <v>102</v>
      </c>
      <c r="AKS17" s="261"/>
      <c r="AKT17" s="261"/>
      <c r="AKU17" s="260" t="s">
        <v>141</v>
      </c>
      <c r="AKV17" s="260"/>
      <c r="AKW17" s="260" t="s">
        <v>118</v>
      </c>
      <c r="AKX17" s="270">
        <v>43514</v>
      </c>
      <c r="AKY17" s="276">
        <v>43519</v>
      </c>
      <c r="AKZ17" s="270" t="s">
        <v>102</v>
      </c>
      <c r="ALA17" s="261"/>
      <c r="ALB17" s="261"/>
      <c r="ALC17" s="260" t="s">
        <v>141</v>
      </c>
      <c r="ALD17" s="260"/>
      <c r="ALE17" s="260" t="s">
        <v>118</v>
      </c>
      <c r="ALF17" s="270">
        <v>43514</v>
      </c>
      <c r="ALG17" s="276">
        <v>43519</v>
      </c>
      <c r="ALH17" s="270" t="s">
        <v>102</v>
      </c>
      <c r="ALI17" s="261"/>
      <c r="ALJ17" s="261"/>
      <c r="ALK17" s="260" t="s">
        <v>141</v>
      </c>
      <c r="ALL17" s="260"/>
      <c r="ALM17" s="260" t="s">
        <v>118</v>
      </c>
      <c r="ALN17" s="270">
        <v>43514</v>
      </c>
      <c r="ALO17" s="276">
        <v>43519</v>
      </c>
      <c r="ALP17" s="270" t="s">
        <v>102</v>
      </c>
      <c r="ALQ17" s="261"/>
      <c r="ALR17" s="261"/>
      <c r="ALS17" s="260" t="s">
        <v>141</v>
      </c>
      <c r="ALT17" s="260"/>
      <c r="ALU17" s="260" t="s">
        <v>118</v>
      </c>
      <c r="ALV17" s="270">
        <v>43514</v>
      </c>
      <c r="ALW17" s="276">
        <v>43519</v>
      </c>
      <c r="ALX17" s="270" t="s">
        <v>102</v>
      </c>
      <c r="ALY17" s="261"/>
      <c r="ALZ17" s="261"/>
      <c r="AMA17" s="260" t="s">
        <v>141</v>
      </c>
      <c r="AMB17" s="260"/>
      <c r="AMC17" s="260" t="s">
        <v>118</v>
      </c>
      <c r="AMD17" s="270">
        <v>43514</v>
      </c>
      <c r="AME17" s="276">
        <v>43519</v>
      </c>
      <c r="AMF17" s="270" t="s">
        <v>102</v>
      </c>
      <c r="AMG17" s="261"/>
      <c r="AMH17" s="261"/>
      <c r="AMI17" s="260" t="s">
        <v>141</v>
      </c>
      <c r="AMJ17" s="260"/>
      <c r="AMK17" s="260" t="s">
        <v>118</v>
      </c>
      <c r="AML17" s="270">
        <v>43514</v>
      </c>
      <c r="AMM17" s="276">
        <v>43519</v>
      </c>
      <c r="AMN17" s="270" t="s">
        <v>102</v>
      </c>
      <c r="AMO17" s="261"/>
      <c r="AMP17" s="261"/>
      <c r="AMQ17" s="260" t="s">
        <v>141</v>
      </c>
      <c r="AMR17" s="260"/>
      <c r="AMS17" s="260" t="s">
        <v>118</v>
      </c>
      <c r="AMT17" s="270">
        <v>43514</v>
      </c>
      <c r="AMU17" s="276">
        <v>43519</v>
      </c>
      <c r="AMV17" s="270" t="s">
        <v>102</v>
      </c>
      <c r="AMW17" s="261"/>
      <c r="AMX17" s="261"/>
      <c r="AMY17" s="260" t="s">
        <v>141</v>
      </c>
      <c r="AMZ17" s="260"/>
      <c r="ANA17" s="260" t="s">
        <v>118</v>
      </c>
      <c r="ANB17" s="270">
        <v>43514</v>
      </c>
      <c r="ANC17" s="276">
        <v>43519</v>
      </c>
      <c r="AND17" s="270" t="s">
        <v>102</v>
      </c>
      <c r="ANE17" s="261"/>
      <c r="ANF17" s="261"/>
      <c r="ANG17" s="260" t="s">
        <v>141</v>
      </c>
      <c r="ANH17" s="260"/>
      <c r="ANI17" s="260" t="s">
        <v>118</v>
      </c>
      <c r="ANJ17" s="270">
        <v>43514</v>
      </c>
      <c r="ANK17" s="276">
        <v>43519</v>
      </c>
      <c r="ANL17" s="270" t="s">
        <v>102</v>
      </c>
      <c r="ANM17" s="261"/>
      <c r="ANN17" s="261"/>
      <c r="ANO17" s="260" t="s">
        <v>141</v>
      </c>
      <c r="ANP17" s="260"/>
      <c r="ANQ17" s="260" t="s">
        <v>118</v>
      </c>
      <c r="ANR17" s="270">
        <v>43514</v>
      </c>
      <c r="ANS17" s="276">
        <v>43519</v>
      </c>
      <c r="ANT17" s="270" t="s">
        <v>102</v>
      </c>
      <c r="ANU17" s="261"/>
      <c r="ANV17" s="261"/>
      <c r="ANW17" s="260" t="s">
        <v>141</v>
      </c>
      <c r="ANX17" s="260"/>
      <c r="ANY17" s="260" t="s">
        <v>118</v>
      </c>
      <c r="ANZ17" s="270">
        <v>43514</v>
      </c>
      <c r="AOA17" s="276">
        <v>43519</v>
      </c>
      <c r="AOB17" s="270" t="s">
        <v>102</v>
      </c>
      <c r="AOC17" s="261"/>
      <c r="AOD17" s="261"/>
      <c r="AOE17" s="260" t="s">
        <v>141</v>
      </c>
      <c r="AOF17" s="260"/>
      <c r="AOG17" s="260" t="s">
        <v>118</v>
      </c>
      <c r="AOH17" s="270">
        <v>43514</v>
      </c>
      <c r="AOI17" s="276">
        <v>43519</v>
      </c>
      <c r="AOJ17" s="270" t="s">
        <v>102</v>
      </c>
      <c r="AOK17" s="261"/>
      <c r="AOL17" s="261"/>
      <c r="AOM17" s="260" t="s">
        <v>141</v>
      </c>
      <c r="AON17" s="260"/>
      <c r="AOO17" s="260" t="s">
        <v>118</v>
      </c>
      <c r="AOP17" s="270">
        <v>43514</v>
      </c>
      <c r="AOQ17" s="276">
        <v>43519</v>
      </c>
      <c r="AOR17" s="270" t="s">
        <v>102</v>
      </c>
      <c r="AOS17" s="261"/>
      <c r="AOT17" s="261"/>
      <c r="AOU17" s="260" t="s">
        <v>141</v>
      </c>
      <c r="AOV17" s="260"/>
      <c r="AOW17" s="260" t="s">
        <v>118</v>
      </c>
      <c r="AOX17" s="270">
        <v>43514</v>
      </c>
      <c r="AOY17" s="276">
        <v>43519</v>
      </c>
      <c r="AOZ17" s="270" t="s">
        <v>102</v>
      </c>
      <c r="APA17" s="261"/>
      <c r="APB17" s="261"/>
      <c r="APC17" s="260" t="s">
        <v>141</v>
      </c>
      <c r="APD17" s="260"/>
      <c r="APE17" s="260" t="s">
        <v>118</v>
      </c>
      <c r="APF17" s="270">
        <v>43514</v>
      </c>
      <c r="APG17" s="276">
        <v>43519</v>
      </c>
      <c r="APH17" s="270" t="s">
        <v>102</v>
      </c>
      <c r="API17" s="261"/>
      <c r="APJ17" s="261"/>
      <c r="APK17" s="260" t="s">
        <v>141</v>
      </c>
      <c r="APL17" s="260"/>
      <c r="APM17" s="260" t="s">
        <v>118</v>
      </c>
      <c r="APN17" s="270">
        <v>43514</v>
      </c>
      <c r="APO17" s="276">
        <v>43519</v>
      </c>
      <c r="APP17" s="270" t="s">
        <v>102</v>
      </c>
      <c r="APQ17" s="261"/>
      <c r="APR17" s="261"/>
      <c r="APS17" s="260" t="s">
        <v>141</v>
      </c>
      <c r="APT17" s="260"/>
      <c r="APU17" s="260" t="s">
        <v>118</v>
      </c>
      <c r="APV17" s="270">
        <v>43514</v>
      </c>
      <c r="APW17" s="276">
        <v>43519</v>
      </c>
      <c r="APX17" s="270" t="s">
        <v>102</v>
      </c>
      <c r="APY17" s="261"/>
      <c r="APZ17" s="261"/>
      <c r="AQA17" s="260" t="s">
        <v>141</v>
      </c>
      <c r="AQB17" s="260"/>
      <c r="AQC17" s="260" t="s">
        <v>118</v>
      </c>
      <c r="AQD17" s="270">
        <v>43514</v>
      </c>
      <c r="AQE17" s="276">
        <v>43519</v>
      </c>
      <c r="AQF17" s="270" t="s">
        <v>102</v>
      </c>
      <c r="AQG17" s="261"/>
      <c r="AQH17" s="261"/>
      <c r="AQI17" s="260" t="s">
        <v>141</v>
      </c>
      <c r="AQJ17" s="260"/>
      <c r="AQK17" s="260" t="s">
        <v>118</v>
      </c>
      <c r="AQL17" s="270">
        <v>43514</v>
      </c>
      <c r="AQM17" s="276">
        <v>43519</v>
      </c>
      <c r="AQN17" s="270" t="s">
        <v>102</v>
      </c>
      <c r="AQO17" s="261"/>
      <c r="AQP17" s="261"/>
      <c r="AQQ17" s="260" t="s">
        <v>141</v>
      </c>
      <c r="AQR17" s="260"/>
      <c r="AQS17" s="260" t="s">
        <v>118</v>
      </c>
      <c r="AQT17" s="270">
        <v>43514</v>
      </c>
      <c r="AQU17" s="276">
        <v>43519</v>
      </c>
      <c r="AQV17" s="270" t="s">
        <v>102</v>
      </c>
      <c r="AQW17" s="261"/>
      <c r="AQX17" s="261"/>
      <c r="AQY17" s="260" t="s">
        <v>141</v>
      </c>
      <c r="AQZ17" s="260"/>
      <c r="ARA17" s="260" t="s">
        <v>118</v>
      </c>
      <c r="ARB17" s="270">
        <v>43514</v>
      </c>
      <c r="ARC17" s="276">
        <v>43519</v>
      </c>
      <c r="ARD17" s="270" t="s">
        <v>102</v>
      </c>
      <c r="ARE17" s="261"/>
      <c r="ARF17" s="261"/>
      <c r="ARG17" s="260" t="s">
        <v>141</v>
      </c>
      <c r="ARH17" s="260"/>
      <c r="ARI17" s="260" t="s">
        <v>118</v>
      </c>
      <c r="ARJ17" s="270">
        <v>43514</v>
      </c>
      <c r="ARK17" s="276">
        <v>43519</v>
      </c>
      <c r="ARL17" s="270" t="s">
        <v>102</v>
      </c>
      <c r="ARM17" s="261"/>
      <c r="ARN17" s="261"/>
      <c r="ARO17" s="260" t="s">
        <v>141</v>
      </c>
      <c r="ARP17" s="260"/>
      <c r="ARQ17" s="260" t="s">
        <v>118</v>
      </c>
      <c r="ARR17" s="270">
        <v>43514</v>
      </c>
      <c r="ARS17" s="276">
        <v>43519</v>
      </c>
      <c r="ART17" s="270" t="s">
        <v>102</v>
      </c>
      <c r="ARU17" s="261"/>
      <c r="ARV17" s="261"/>
      <c r="ARW17" s="260" t="s">
        <v>141</v>
      </c>
      <c r="ARX17" s="260"/>
      <c r="ARY17" s="260" t="s">
        <v>118</v>
      </c>
      <c r="ARZ17" s="270">
        <v>43514</v>
      </c>
      <c r="ASA17" s="276">
        <v>43519</v>
      </c>
      <c r="ASB17" s="270" t="s">
        <v>102</v>
      </c>
      <c r="ASC17" s="261"/>
      <c r="ASD17" s="261"/>
      <c r="ASE17" s="260" t="s">
        <v>141</v>
      </c>
      <c r="ASF17" s="260"/>
      <c r="ASG17" s="260" t="s">
        <v>118</v>
      </c>
      <c r="ASH17" s="270">
        <v>43514</v>
      </c>
      <c r="ASI17" s="276">
        <v>43519</v>
      </c>
      <c r="ASJ17" s="270" t="s">
        <v>102</v>
      </c>
      <c r="ASK17" s="261"/>
      <c r="ASL17" s="261"/>
      <c r="ASM17" s="260" t="s">
        <v>141</v>
      </c>
      <c r="ASN17" s="260"/>
      <c r="ASO17" s="260" t="s">
        <v>118</v>
      </c>
      <c r="ASP17" s="270">
        <v>43514</v>
      </c>
      <c r="ASQ17" s="276">
        <v>43519</v>
      </c>
      <c r="ASR17" s="270" t="s">
        <v>102</v>
      </c>
      <c r="ASS17" s="261"/>
      <c r="AST17" s="261"/>
      <c r="ASU17" s="260" t="s">
        <v>141</v>
      </c>
      <c r="ASV17" s="260"/>
      <c r="ASW17" s="260" t="s">
        <v>118</v>
      </c>
      <c r="ASX17" s="270">
        <v>43514</v>
      </c>
      <c r="ASY17" s="276">
        <v>43519</v>
      </c>
      <c r="ASZ17" s="270" t="s">
        <v>102</v>
      </c>
      <c r="ATA17" s="261"/>
      <c r="ATB17" s="261"/>
      <c r="ATC17" s="260" t="s">
        <v>141</v>
      </c>
      <c r="ATD17" s="260"/>
      <c r="ATE17" s="260" t="s">
        <v>118</v>
      </c>
      <c r="ATF17" s="270">
        <v>43514</v>
      </c>
      <c r="ATG17" s="276">
        <v>43519</v>
      </c>
      <c r="ATH17" s="270" t="s">
        <v>102</v>
      </c>
      <c r="ATI17" s="261"/>
      <c r="ATJ17" s="261"/>
      <c r="ATK17" s="260" t="s">
        <v>141</v>
      </c>
      <c r="ATL17" s="260"/>
      <c r="ATM17" s="260" t="s">
        <v>118</v>
      </c>
      <c r="ATN17" s="270">
        <v>43514</v>
      </c>
      <c r="ATO17" s="276">
        <v>43519</v>
      </c>
      <c r="ATP17" s="270" t="s">
        <v>102</v>
      </c>
      <c r="ATQ17" s="261"/>
      <c r="ATR17" s="261"/>
      <c r="ATS17" s="260" t="s">
        <v>141</v>
      </c>
      <c r="ATT17" s="260"/>
      <c r="ATU17" s="260" t="s">
        <v>118</v>
      </c>
      <c r="ATV17" s="270">
        <v>43514</v>
      </c>
      <c r="ATW17" s="276">
        <v>43519</v>
      </c>
      <c r="ATX17" s="270" t="s">
        <v>102</v>
      </c>
      <c r="ATY17" s="261"/>
      <c r="ATZ17" s="261"/>
      <c r="AUA17" s="260" t="s">
        <v>141</v>
      </c>
      <c r="AUB17" s="260"/>
      <c r="AUC17" s="260" t="s">
        <v>118</v>
      </c>
      <c r="AUD17" s="270">
        <v>43514</v>
      </c>
      <c r="AUE17" s="276">
        <v>43519</v>
      </c>
      <c r="AUF17" s="270" t="s">
        <v>102</v>
      </c>
      <c r="AUG17" s="261"/>
      <c r="AUH17" s="261"/>
      <c r="AUI17" s="260" t="s">
        <v>141</v>
      </c>
      <c r="AUJ17" s="260"/>
      <c r="AUK17" s="260" t="s">
        <v>118</v>
      </c>
      <c r="AUL17" s="270">
        <v>43514</v>
      </c>
      <c r="AUM17" s="276">
        <v>43519</v>
      </c>
      <c r="AUN17" s="270" t="s">
        <v>102</v>
      </c>
      <c r="AUO17" s="261"/>
      <c r="AUP17" s="261"/>
      <c r="AUQ17" s="260" t="s">
        <v>141</v>
      </c>
      <c r="AUR17" s="260"/>
      <c r="AUS17" s="260" t="s">
        <v>118</v>
      </c>
      <c r="AUT17" s="270">
        <v>43514</v>
      </c>
      <c r="AUU17" s="276">
        <v>43519</v>
      </c>
      <c r="AUV17" s="270" t="s">
        <v>102</v>
      </c>
      <c r="AUW17" s="261"/>
      <c r="AUX17" s="261"/>
      <c r="AUY17" s="260" t="s">
        <v>141</v>
      </c>
      <c r="AUZ17" s="260"/>
      <c r="AVA17" s="260" t="s">
        <v>118</v>
      </c>
      <c r="AVB17" s="270">
        <v>43514</v>
      </c>
      <c r="AVC17" s="276">
        <v>43519</v>
      </c>
      <c r="AVD17" s="270" t="s">
        <v>102</v>
      </c>
      <c r="AVE17" s="261"/>
      <c r="AVF17" s="261"/>
      <c r="AVG17" s="260" t="s">
        <v>141</v>
      </c>
      <c r="AVH17" s="260"/>
      <c r="AVI17" s="260" t="s">
        <v>118</v>
      </c>
      <c r="AVJ17" s="270">
        <v>43514</v>
      </c>
      <c r="AVK17" s="276">
        <v>43519</v>
      </c>
      <c r="AVL17" s="270" t="s">
        <v>102</v>
      </c>
      <c r="AVM17" s="261"/>
      <c r="AVN17" s="261"/>
      <c r="AVO17" s="260" t="s">
        <v>141</v>
      </c>
      <c r="AVP17" s="260"/>
      <c r="AVQ17" s="260" t="s">
        <v>118</v>
      </c>
      <c r="AVR17" s="270">
        <v>43514</v>
      </c>
      <c r="AVS17" s="276">
        <v>43519</v>
      </c>
      <c r="AVT17" s="270" t="s">
        <v>102</v>
      </c>
      <c r="AVU17" s="261"/>
      <c r="AVV17" s="261"/>
      <c r="AVW17" s="260" t="s">
        <v>141</v>
      </c>
      <c r="AVX17" s="260"/>
      <c r="AVY17" s="260" t="s">
        <v>118</v>
      </c>
      <c r="AVZ17" s="270">
        <v>43514</v>
      </c>
      <c r="AWA17" s="276">
        <v>43519</v>
      </c>
      <c r="AWB17" s="270" t="s">
        <v>102</v>
      </c>
      <c r="AWC17" s="261"/>
      <c r="AWD17" s="261"/>
      <c r="AWE17" s="260" t="s">
        <v>141</v>
      </c>
      <c r="AWF17" s="260"/>
      <c r="AWG17" s="260" t="s">
        <v>118</v>
      </c>
      <c r="AWH17" s="270">
        <v>43514</v>
      </c>
      <c r="AWI17" s="276">
        <v>43519</v>
      </c>
      <c r="AWJ17" s="270" t="s">
        <v>102</v>
      </c>
      <c r="AWK17" s="261"/>
      <c r="AWL17" s="261"/>
      <c r="AWM17" s="260" t="s">
        <v>141</v>
      </c>
      <c r="AWN17" s="260"/>
      <c r="AWO17" s="260" t="s">
        <v>118</v>
      </c>
      <c r="AWP17" s="270">
        <v>43514</v>
      </c>
      <c r="AWQ17" s="276">
        <v>43519</v>
      </c>
      <c r="AWR17" s="270" t="s">
        <v>102</v>
      </c>
      <c r="AWS17" s="261"/>
      <c r="AWT17" s="261"/>
      <c r="AWU17" s="260" t="s">
        <v>141</v>
      </c>
      <c r="AWV17" s="260"/>
      <c r="AWW17" s="260" t="s">
        <v>118</v>
      </c>
      <c r="AWX17" s="270">
        <v>43514</v>
      </c>
      <c r="AWY17" s="276">
        <v>43519</v>
      </c>
      <c r="AWZ17" s="270" t="s">
        <v>102</v>
      </c>
      <c r="AXA17" s="261"/>
      <c r="AXB17" s="261"/>
      <c r="AXC17" s="260" t="s">
        <v>141</v>
      </c>
      <c r="AXD17" s="260"/>
      <c r="AXE17" s="260" t="s">
        <v>118</v>
      </c>
      <c r="AXF17" s="270">
        <v>43514</v>
      </c>
      <c r="AXG17" s="276">
        <v>43519</v>
      </c>
      <c r="AXH17" s="270" t="s">
        <v>102</v>
      </c>
      <c r="AXI17" s="261"/>
      <c r="AXJ17" s="261"/>
      <c r="AXK17" s="260" t="s">
        <v>141</v>
      </c>
      <c r="AXL17" s="260"/>
      <c r="AXM17" s="260" t="s">
        <v>118</v>
      </c>
      <c r="AXN17" s="270">
        <v>43514</v>
      </c>
      <c r="AXO17" s="276">
        <v>43519</v>
      </c>
      <c r="AXP17" s="270" t="s">
        <v>102</v>
      </c>
      <c r="AXQ17" s="261"/>
      <c r="AXR17" s="261"/>
      <c r="AXS17" s="260" t="s">
        <v>141</v>
      </c>
      <c r="AXT17" s="260"/>
      <c r="AXU17" s="260" t="s">
        <v>118</v>
      </c>
      <c r="AXV17" s="270">
        <v>43514</v>
      </c>
      <c r="AXW17" s="276">
        <v>43519</v>
      </c>
      <c r="AXX17" s="270" t="s">
        <v>102</v>
      </c>
      <c r="AXY17" s="261"/>
      <c r="AXZ17" s="261"/>
      <c r="AYA17" s="260" t="s">
        <v>141</v>
      </c>
      <c r="AYB17" s="260"/>
      <c r="AYC17" s="260" t="s">
        <v>118</v>
      </c>
      <c r="AYD17" s="270">
        <v>43514</v>
      </c>
      <c r="AYE17" s="276">
        <v>43519</v>
      </c>
      <c r="AYF17" s="270" t="s">
        <v>102</v>
      </c>
      <c r="AYG17" s="261"/>
      <c r="AYH17" s="261"/>
      <c r="AYI17" s="260" t="s">
        <v>141</v>
      </c>
      <c r="AYJ17" s="260"/>
      <c r="AYK17" s="260" t="s">
        <v>118</v>
      </c>
      <c r="AYL17" s="270">
        <v>43514</v>
      </c>
      <c r="AYM17" s="276">
        <v>43519</v>
      </c>
      <c r="AYN17" s="270" t="s">
        <v>102</v>
      </c>
      <c r="AYO17" s="261"/>
      <c r="AYP17" s="261"/>
      <c r="AYQ17" s="260" t="s">
        <v>141</v>
      </c>
      <c r="AYR17" s="260"/>
      <c r="AYS17" s="260" t="s">
        <v>118</v>
      </c>
      <c r="AYT17" s="270">
        <v>43514</v>
      </c>
      <c r="AYU17" s="276">
        <v>43519</v>
      </c>
      <c r="AYV17" s="270" t="s">
        <v>102</v>
      </c>
      <c r="AYW17" s="261"/>
      <c r="AYX17" s="261"/>
      <c r="AYY17" s="260" t="s">
        <v>141</v>
      </c>
      <c r="AYZ17" s="260"/>
      <c r="AZA17" s="260" t="s">
        <v>118</v>
      </c>
      <c r="AZB17" s="270">
        <v>43514</v>
      </c>
      <c r="AZC17" s="276">
        <v>43519</v>
      </c>
      <c r="AZD17" s="270" t="s">
        <v>102</v>
      </c>
      <c r="AZE17" s="261"/>
      <c r="AZF17" s="261"/>
      <c r="AZG17" s="260" t="s">
        <v>141</v>
      </c>
      <c r="AZH17" s="260"/>
      <c r="AZI17" s="260" t="s">
        <v>118</v>
      </c>
      <c r="AZJ17" s="270">
        <v>43514</v>
      </c>
      <c r="AZK17" s="276">
        <v>43519</v>
      </c>
      <c r="AZL17" s="270" t="s">
        <v>102</v>
      </c>
      <c r="AZM17" s="261"/>
      <c r="AZN17" s="261"/>
      <c r="AZO17" s="260" t="s">
        <v>141</v>
      </c>
      <c r="AZP17" s="260"/>
      <c r="AZQ17" s="260" t="s">
        <v>118</v>
      </c>
      <c r="AZR17" s="270">
        <v>43514</v>
      </c>
      <c r="AZS17" s="276">
        <v>43519</v>
      </c>
      <c r="AZT17" s="270" t="s">
        <v>102</v>
      </c>
      <c r="AZU17" s="261"/>
      <c r="AZV17" s="261"/>
      <c r="AZW17" s="260" t="s">
        <v>141</v>
      </c>
      <c r="AZX17" s="260"/>
      <c r="AZY17" s="260" t="s">
        <v>118</v>
      </c>
      <c r="AZZ17" s="270">
        <v>43514</v>
      </c>
      <c r="BAA17" s="276">
        <v>43519</v>
      </c>
      <c r="BAB17" s="270" t="s">
        <v>102</v>
      </c>
      <c r="BAC17" s="261"/>
      <c r="BAD17" s="261"/>
      <c r="BAE17" s="260" t="s">
        <v>141</v>
      </c>
      <c r="BAF17" s="260"/>
      <c r="BAG17" s="260" t="s">
        <v>118</v>
      </c>
      <c r="BAH17" s="270">
        <v>43514</v>
      </c>
      <c r="BAI17" s="276">
        <v>43519</v>
      </c>
      <c r="BAJ17" s="270" t="s">
        <v>102</v>
      </c>
      <c r="BAK17" s="261"/>
      <c r="BAL17" s="261"/>
      <c r="BAM17" s="260" t="s">
        <v>141</v>
      </c>
      <c r="BAN17" s="260"/>
      <c r="BAO17" s="260" t="s">
        <v>118</v>
      </c>
      <c r="BAP17" s="270">
        <v>43514</v>
      </c>
      <c r="BAQ17" s="276">
        <v>43519</v>
      </c>
      <c r="BAR17" s="270" t="s">
        <v>102</v>
      </c>
      <c r="BAS17" s="261"/>
      <c r="BAT17" s="261"/>
      <c r="BAU17" s="260" t="s">
        <v>141</v>
      </c>
      <c r="BAV17" s="260"/>
      <c r="BAW17" s="260" t="s">
        <v>118</v>
      </c>
      <c r="BAX17" s="270">
        <v>43514</v>
      </c>
      <c r="BAY17" s="276">
        <v>43519</v>
      </c>
      <c r="BAZ17" s="270" t="s">
        <v>102</v>
      </c>
      <c r="BBA17" s="261"/>
      <c r="BBB17" s="261"/>
      <c r="BBC17" s="260" t="s">
        <v>141</v>
      </c>
      <c r="BBD17" s="260"/>
      <c r="BBE17" s="260" t="s">
        <v>118</v>
      </c>
      <c r="BBF17" s="270">
        <v>43514</v>
      </c>
      <c r="BBG17" s="276">
        <v>43519</v>
      </c>
      <c r="BBH17" s="270" t="s">
        <v>102</v>
      </c>
      <c r="BBI17" s="261"/>
      <c r="BBJ17" s="261"/>
      <c r="BBK17" s="260" t="s">
        <v>141</v>
      </c>
      <c r="BBL17" s="260"/>
      <c r="BBM17" s="260" t="s">
        <v>118</v>
      </c>
      <c r="BBN17" s="270">
        <v>43514</v>
      </c>
      <c r="BBO17" s="276">
        <v>43519</v>
      </c>
      <c r="BBP17" s="270" t="s">
        <v>102</v>
      </c>
      <c r="BBQ17" s="261"/>
      <c r="BBR17" s="261"/>
      <c r="BBS17" s="260" t="s">
        <v>141</v>
      </c>
      <c r="BBT17" s="260"/>
      <c r="BBU17" s="260" t="s">
        <v>118</v>
      </c>
      <c r="BBV17" s="270">
        <v>43514</v>
      </c>
      <c r="BBW17" s="276">
        <v>43519</v>
      </c>
      <c r="BBX17" s="270" t="s">
        <v>102</v>
      </c>
      <c r="BBY17" s="261"/>
      <c r="BBZ17" s="261"/>
      <c r="BCA17" s="260" t="s">
        <v>141</v>
      </c>
      <c r="BCB17" s="260"/>
      <c r="BCC17" s="260" t="s">
        <v>118</v>
      </c>
      <c r="BCD17" s="270">
        <v>43514</v>
      </c>
      <c r="BCE17" s="276">
        <v>43519</v>
      </c>
      <c r="BCF17" s="270" t="s">
        <v>102</v>
      </c>
      <c r="BCG17" s="261"/>
      <c r="BCH17" s="261"/>
      <c r="BCI17" s="260" t="s">
        <v>141</v>
      </c>
      <c r="BCJ17" s="260"/>
      <c r="BCK17" s="260" t="s">
        <v>118</v>
      </c>
      <c r="BCL17" s="270">
        <v>43514</v>
      </c>
      <c r="BCM17" s="276">
        <v>43519</v>
      </c>
      <c r="BCN17" s="270" t="s">
        <v>102</v>
      </c>
      <c r="BCO17" s="261"/>
      <c r="BCP17" s="261"/>
      <c r="BCQ17" s="260" t="s">
        <v>141</v>
      </c>
      <c r="BCR17" s="260"/>
      <c r="BCS17" s="260" t="s">
        <v>118</v>
      </c>
      <c r="BCT17" s="270">
        <v>43514</v>
      </c>
      <c r="BCU17" s="276">
        <v>43519</v>
      </c>
      <c r="BCV17" s="270" t="s">
        <v>102</v>
      </c>
      <c r="BCW17" s="261"/>
      <c r="BCX17" s="261"/>
      <c r="BCY17" s="260" t="s">
        <v>141</v>
      </c>
      <c r="BCZ17" s="260"/>
      <c r="BDA17" s="260" t="s">
        <v>118</v>
      </c>
      <c r="BDB17" s="270">
        <v>43514</v>
      </c>
      <c r="BDC17" s="276">
        <v>43519</v>
      </c>
      <c r="BDD17" s="270" t="s">
        <v>102</v>
      </c>
      <c r="BDE17" s="261"/>
      <c r="BDF17" s="261"/>
      <c r="BDG17" s="260" t="s">
        <v>141</v>
      </c>
      <c r="BDH17" s="260"/>
      <c r="BDI17" s="260" t="s">
        <v>118</v>
      </c>
      <c r="BDJ17" s="270">
        <v>43514</v>
      </c>
      <c r="BDK17" s="276">
        <v>43519</v>
      </c>
      <c r="BDL17" s="270" t="s">
        <v>102</v>
      </c>
      <c r="BDM17" s="261"/>
      <c r="BDN17" s="261"/>
      <c r="BDO17" s="260" t="s">
        <v>141</v>
      </c>
      <c r="BDP17" s="260"/>
      <c r="BDQ17" s="260" t="s">
        <v>118</v>
      </c>
      <c r="BDR17" s="270">
        <v>43514</v>
      </c>
      <c r="BDS17" s="276">
        <v>43519</v>
      </c>
      <c r="BDT17" s="270" t="s">
        <v>102</v>
      </c>
      <c r="BDU17" s="261"/>
      <c r="BDV17" s="261"/>
      <c r="BDW17" s="260" t="s">
        <v>141</v>
      </c>
      <c r="BDX17" s="260"/>
      <c r="BDY17" s="260" t="s">
        <v>118</v>
      </c>
      <c r="BDZ17" s="270">
        <v>43514</v>
      </c>
      <c r="BEA17" s="276">
        <v>43519</v>
      </c>
      <c r="BEB17" s="270" t="s">
        <v>102</v>
      </c>
      <c r="BEC17" s="261"/>
      <c r="BED17" s="261"/>
      <c r="BEE17" s="260" t="s">
        <v>141</v>
      </c>
      <c r="BEF17" s="260"/>
      <c r="BEG17" s="260" t="s">
        <v>118</v>
      </c>
      <c r="BEH17" s="270">
        <v>43514</v>
      </c>
      <c r="BEI17" s="276">
        <v>43519</v>
      </c>
      <c r="BEJ17" s="270" t="s">
        <v>102</v>
      </c>
      <c r="BEK17" s="261"/>
      <c r="BEL17" s="261"/>
      <c r="BEM17" s="260" t="s">
        <v>141</v>
      </c>
      <c r="BEN17" s="260"/>
      <c r="BEO17" s="260" t="s">
        <v>118</v>
      </c>
      <c r="BEP17" s="270">
        <v>43514</v>
      </c>
      <c r="BEQ17" s="276">
        <v>43519</v>
      </c>
      <c r="BER17" s="270" t="s">
        <v>102</v>
      </c>
      <c r="BES17" s="261"/>
      <c r="BET17" s="261"/>
      <c r="BEU17" s="260" t="s">
        <v>141</v>
      </c>
      <c r="BEV17" s="260"/>
      <c r="BEW17" s="260" t="s">
        <v>118</v>
      </c>
      <c r="BEX17" s="270">
        <v>43514</v>
      </c>
      <c r="BEY17" s="276">
        <v>43519</v>
      </c>
      <c r="BEZ17" s="270" t="s">
        <v>102</v>
      </c>
      <c r="BFA17" s="261"/>
      <c r="BFB17" s="261"/>
      <c r="BFC17" s="260" t="s">
        <v>141</v>
      </c>
      <c r="BFD17" s="260"/>
      <c r="BFE17" s="260" t="s">
        <v>118</v>
      </c>
      <c r="BFF17" s="270">
        <v>43514</v>
      </c>
      <c r="BFG17" s="276">
        <v>43519</v>
      </c>
      <c r="BFH17" s="270" t="s">
        <v>102</v>
      </c>
      <c r="BFI17" s="261"/>
      <c r="BFJ17" s="261"/>
      <c r="BFK17" s="260" t="s">
        <v>141</v>
      </c>
      <c r="BFL17" s="260"/>
      <c r="BFM17" s="260" t="s">
        <v>118</v>
      </c>
      <c r="BFN17" s="270">
        <v>43514</v>
      </c>
      <c r="BFO17" s="276">
        <v>43519</v>
      </c>
      <c r="BFP17" s="270" t="s">
        <v>102</v>
      </c>
      <c r="BFQ17" s="261"/>
      <c r="BFR17" s="261"/>
      <c r="BFS17" s="260" t="s">
        <v>141</v>
      </c>
      <c r="BFT17" s="260"/>
      <c r="BFU17" s="260" t="s">
        <v>118</v>
      </c>
      <c r="BFV17" s="270">
        <v>43514</v>
      </c>
      <c r="BFW17" s="276">
        <v>43519</v>
      </c>
      <c r="BFX17" s="270" t="s">
        <v>102</v>
      </c>
      <c r="BFY17" s="261"/>
      <c r="BFZ17" s="261"/>
      <c r="BGA17" s="260" t="s">
        <v>141</v>
      </c>
      <c r="BGB17" s="260"/>
      <c r="BGC17" s="260" t="s">
        <v>118</v>
      </c>
      <c r="BGD17" s="270">
        <v>43514</v>
      </c>
      <c r="BGE17" s="276">
        <v>43519</v>
      </c>
      <c r="BGF17" s="270" t="s">
        <v>102</v>
      </c>
      <c r="BGG17" s="261"/>
      <c r="BGH17" s="261"/>
      <c r="BGI17" s="260" t="s">
        <v>141</v>
      </c>
      <c r="BGJ17" s="260"/>
      <c r="BGK17" s="260" t="s">
        <v>118</v>
      </c>
      <c r="BGL17" s="270">
        <v>43514</v>
      </c>
      <c r="BGM17" s="276">
        <v>43519</v>
      </c>
      <c r="BGN17" s="270" t="s">
        <v>102</v>
      </c>
      <c r="BGO17" s="261"/>
      <c r="BGP17" s="261"/>
      <c r="BGQ17" s="260" t="s">
        <v>141</v>
      </c>
      <c r="BGR17" s="260"/>
      <c r="BGS17" s="260" t="s">
        <v>118</v>
      </c>
      <c r="BGT17" s="270">
        <v>43514</v>
      </c>
      <c r="BGU17" s="276">
        <v>43519</v>
      </c>
      <c r="BGV17" s="270" t="s">
        <v>102</v>
      </c>
      <c r="BGW17" s="261"/>
      <c r="BGX17" s="261"/>
      <c r="BGY17" s="260" t="s">
        <v>141</v>
      </c>
      <c r="BGZ17" s="260"/>
      <c r="BHA17" s="260" t="s">
        <v>118</v>
      </c>
      <c r="BHB17" s="270">
        <v>43514</v>
      </c>
      <c r="BHC17" s="276">
        <v>43519</v>
      </c>
      <c r="BHD17" s="270" t="s">
        <v>102</v>
      </c>
      <c r="BHE17" s="261"/>
      <c r="BHF17" s="261"/>
      <c r="BHG17" s="260" t="s">
        <v>141</v>
      </c>
      <c r="BHH17" s="260"/>
      <c r="BHI17" s="260" t="s">
        <v>118</v>
      </c>
      <c r="BHJ17" s="270">
        <v>43514</v>
      </c>
      <c r="BHK17" s="276">
        <v>43519</v>
      </c>
      <c r="BHL17" s="270" t="s">
        <v>102</v>
      </c>
      <c r="BHM17" s="261"/>
      <c r="BHN17" s="261"/>
      <c r="BHO17" s="260" t="s">
        <v>141</v>
      </c>
      <c r="BHP17" s="260"/>
      <c r="BHQ17" s="260" t="s">
        <v>118</v>
      </c>
      <c r="BHR17" s="270">
        <v>43514</v>
      </c>
      <c r="BHS17" s="276">
        <v>43519</v>
      </c>
      <c r="BHT17" s="270" t="s">
        <v>102</v>
      </c>
      <c r="BHU17" s="261"/>
      <c r="BHV17" s="261"/>
      <c r="BHW17" s="260" t="s">
        <v>141</v>
      </c>
      <c r="BHX17" s="260"/>
      <c r="BHY17" s="260" t="s">
        <v>118</v>
      </c>
      <c r="BHZ17" s="270">
        <v>43514</v>
      </c>
      <c r="BIA17" s="276">
        <v>43519</v>
      </c>
      <c r="BIB17" s="270" t="s">
        <v>102</v>
      </c>
      <c r="BIC17" s="261"/>
      <c r="BID17" s="261"/>
      <c r="BIE17" s="260" t="s">
        <v>141</v>
      </c>
      <c r="BIF17" s="260"/>
      <c r="BIG17" s="260" t="s">
        <v>118</v>
      </c>
      <c r="BIH17" s="270">
        <v>43514</v>
      </c>
      <c r="BII17" s="276">
        <v>43519</v>
      </c>
      <c r="BIJ17" s="270" t="s">
        <v>102</v>
      </c>
      <c r="BIK17" s="261"/>
      <c r="BIL17" s="261"/>
      <c r="BIM17" s="260" t="s">
        <v>141</v>
      </c>
      <c r="BIN17" s="260"/>
      <c r="BIO17" s="260" t="s">
        <v>118</v>
      </c>
      <c r="BIP17" s="270">
        <v>43514</v>
      </c>
      <c r="BIQ17" s="276">
        <v>43519</v>
      </c>
      <c r="BIR17" s="270" t="s">
        <v>102</v>
      </c>
      <c r="BIS17" s="261"/>
      <c r="BIT17" s="261"/>
      <c r="BIU17" s="260" t="s">
        <v>141</v>
      </c>
      <c r="BIV17" s="260"/>
      <c r="BIW17" s="260" t="s">
        <v>118</v>
      </c>
      <c r="BIX17" s="270">
        <v>43514</v>
      </c>
      <c r="BIY17" s="276">
        <v>43519</v>
      </c>
      <c r="BIZ17" s="270" t="s">
        <v>102</v>
      </c>
      <c r="BJA17" s="261"/>
      <c r="BJB17" s="261"/>
      <c r="BJC17" s="260" t="s">
        <v>141</v>
      </c>
      <c r="BJD17" s="260"/>
      <c r="BJE17" s="260" t="s">
        <v>118</v>
      </c>
      <c r="BJF17" s="270">
        <v>43514</v>
      </c>
      <c r="BJG17" s="276">
        <v>43519</v>
      </c>
      <c r="BJH17" s="270" t="s">
        <v>102</v>
      </c>
      <c r="BJI17" s="261"/>
      <c r="BJJ17" s="261"/>
      <c r="BJK17" s="260" t="s">
        <v>141</v>
      </c>
      <c r="BJL17" s="260"/>
      <c r="BJM17" s="260" t="s">
        <v>118</v>
      </c>
      <c r="BJN17" s="270">
        <v>43514</v>
      </c>
      <c r="BJO17" s="276">
        <v>43519</v>
      </c>
      <c r="BJP17" s="270" t="s">
        <v>102</v>
      </c>
      <c r="BJQ17" s="261"/>
      <c r="BJR17" s="261"/>
      <c r="BJS17" s="260" t="s">
        <v>141</v>
      </c>
      <c r="BJT17" s="260"/>
      <c r="BJU17" s="260" t="s">
        <v>118</v>
      </c>
      <c r="BJV17" s="270">
        <v>43514</v>
      </c>
      <c r="BJW17" s="276">
        <v>43519</v>
      </c>
      <c r="BJX17" s="270" t="s">
        <v>102</v>
      </c>
      <c r="BJY17" s="261"/>
      <c r="BJZ17" s="261"/>
      <c r="BKA17" s="260" t="s">
        <v>141</v>
      </c>
      <c r="BKB17" s="260"/>
      <c r="BKC17" s="260" t="s">
        <v>118</v>
      </c>
      <c r="BKD17" s="270">
        <v>43514</v>
      </c>
      <c r="BKE17" s="276">
        <v>43519</v>
      </c>
      <c r="BKF17" s="270" t="s">
        <v>102</v>
      </c>
      <c r="BKG17" s="261"/>
      <c r="BKH17" s="261"/>
      <c r="BKI17" s="260" t="s">
        <v>141</v>
      </c>
      <c r="BKJ17" s="260"/>
      <c r="BKK17" s="260" t="s">
        <v>118</v>
      </c>
      <c r="BKL17" s="270">
        <v>43514</v>
      </c>
      <c r="BKM17" s="276">
        <v>43519</v>
      </c>
      <c r="BKN17" s="270" t="s">
        <v>102</v>
      </c>
      <c r="BKO17" s="261"/>
      <c r="BKP17" s="261"/>
      <c r="BKQ17" s="260" t="s">
        <v>141</v>
      </c>
      <c r="BKR17" s="260"/>
      <c r="BKS17" s="260" t="s">
        <v>118</v>
      </c>
      <c r="BKT17" s="270">
        <v>43514</v>
      </c>
      <c r="BKU17" s="276">
        <v>43519</v>
      </c>
      <c r="BKV17" s="270" t="s">
        <v>102</v>
      </c>
      <c r="BKW17" s="261"/>
      <c r="BKX17" s="261"/>
      <c r="BKY17" s="260" t="s">
        <v>141</v>
      </c>
      <c r="BKZ17" s="260"/>
      <c r="BLA17" s="260" t="s">
        <v>118</v>
      </c>
      <c r="BLB17" s="270">
        <v>43514</v>
      </c>
      <c r="BLC17" s="276">
        <v>43519</v>
      </c>
      <c r="BLD17" s="270" t="s">
        <v>102</v>
      </c>
      <c r="BLE17" s="261"/>
      <c r="BLF17" s="261"/>
      <c r="BLG17" s="260" t="s">
        <v>141</v>
      </c>
      <c r="BLH17" s="260"/>
      <c r="BLI17" s="260" t="s">
        <v>118</v>
      </c>
      <c r="BLJ17" s="270">
        <v>43514</v>
      </c>
      <c r="BLK17" s="276">
        <v>43519</v>
      </c>
      <c r="BLL17" s="270" t="s">
        <v>102</v>
      </c>
      <c r="BLM17" s="261"/>
      <c r="BLN17" s="261"/>
      <c r="BLO17" s="260" t="s">
        <v>141</v>
      </c>
      <c r="BLP17" s="260"/>
      <c r="BLQ17" s="260" t="s">
        <v>118</v>
      </c>
      <c r="BLR17" s="270">
        <v>43514</v>
      </c>
      <c r="BLS17" s="276">
        <v>43519</v>
      </c>
      <c r="BLT17" s="270" t="s">
        <v>102</v>
      </c>
      <c r="BLU17" s="261"/>
      <c r="BLV17" s="261"/>
      <c r="BLW17" s="260" t="s">
        <v>141</v>
      </c>
      <c r="BLX17" s="260"/>
      <c r="BLY17" s="260" t="s">
        <v>118</v>
      </c>
      <c r="BLZ17" s="270">
        <v>43514</v>
      </c>
      <c r="BMA17" s="276">
        <v>43519</v>
      </c>
      <c r="BMB17" s="270" t="s">
        <v>102</v>
      </c>
      <c r="BMC17" s="261"/>
      <c r="BMD17" s="261"/>
      <c r="BME17" s="260" t="s">
        <v>141</v>
      </c>
      <c r="BMF17" s="260"/>
      <c r="BMG17" s="260" t="s">
        <v>118</v>
      </c>
      <c r="BMH17" s="270">
        <v>43514</v>
      </c>
      <c r="BMI17" s="276">
        <v>43519</v>
      </c>
      <c r="BMJ17" s="270" t="s">
        <v>102</v>
      </c>
      <c r="BMK17" s="261"/>
      <c r="BML17" s="261"/>
      <c r="BMM17" s="260" t="s">
        <v>141</v>
      </c>
      <c r="BMN17" s="260"/>
      <c r="BMO17" s="260" t="s">
        <v>118</v>
      </c>
      <c r="BMP17" s="270">
        <v>43514</v>
      </c>
      <c r="BMQ17" s="276">
        <v>43519</v>
      </c>
      <c r="BMR17" s="270" t="s">
        <v>102</v>
      </c>
      <c r="BMS17" s="261"/>
      <c r="BMT17" s="261"/>
      <c r="BMU17" s="260" t="s">
        <v>141</v>
      </c>
      <c r="BMV17" s="260"/>
      <c r="BMW17" s="260" t="s">
        <v>118</v>
      </c>
      <c r="BMX17" s="270">
        <v>43514</v>
      </c>
      <c r="BMY17" s="276">
        <v>43519</v>
      </c>
      <c r="BMZ17" s="270" t="s">
        <v>102</v>
      </c>
      <c r="BNA17" s="261"/>
      <c r="BNB17" s="261"/>
      <c r="BNC17" s="260" t="s">
        <v>141</v>
      </c>
      <c r="BND17" s="260"/>
      <c r="BNE17" s="260" t="s">
        <v>118</v>
      </c>
      <c r="BNF17" s="270">
        <v>43514</v>
      </c>
      <c r="BNG17" s="276">
        <v>43519</v>
      </c>
      <c r="BNH17" s="270" t="s">
        <v>102</v>
      </c>
      <c r="BNI17" s="261"/>
      <c r="BNJ17" s="261"/>
      <c r="BNK17" s="260" t="s">
        <v>141</v>
      </c>
      <c r="BNL17" s="260"/>
      <c r="BNM17" s="260" t="s">
        <v>118</v>
      </c>
      <c r="BNN17" s="270">
        <v>43514</v>
      </c>
      <c r="BNO17" s="276">
        <v>43519</v>
      </c>
      <c r="BNP17" s="270" t="s">
        <v>102</v>
      </c>
      <c r="BNQ17" s="261"/>
      <c r="BNR17" s="261"/>
      <c r="BNS17" s="260" t="s">
        <v>141</v>
      </c>
      <c r="BNT17" s="260"/>
      <c r="BNU17" s="260" t="s">
        <v>118</v>
      </c>
      <c r="BNV17" s="270">
        <v>43514</v>
      </c>
      <c r="BNW17" s="276">
        <v>43519</v>
      </c>
      <c r="BNX17" s="270" t="s">
        <v>102</v>
      </c>
      <c r="BNY17" s="261"/>
      <c r="BNZ17" s="261"/>
      <c r="BOA17" s="260" t="s">
        <v>141</v>
      </c>
      <c r="BOB17" s="260"/>
      <c r="BOC17" s="260" t="s">
        <v>118</v>
      </c>
      <c r="BOD17" s="270">
        <v>43514</v>
      </c>
      <c r="BOE17" s="276">
        <v>43519</v>
      </c>
      <c r="BOF17" s="270" t="s">
        <v>102</v>
      </c>
      <c r="BOG17" s="261"/>
      <c r="BOH17" s="261"/>
      <c r="BOI17" s="260" t="s">
        <v>141</v>
      </c>
      <c r="BOJ17" s="260"/>
      <c r="BOK17" s="260" t="s">
        <v>118</v>
      </c>
      <c r="BOL17" s="270">
        <v>43514</v>
      </c>
      <c r="BOM17" s="276">
        <v>43519</v>
      </c>
      <c r="BON17" s="270" t="s">
        <v>102</v>
      </c>
      <c r="BOO17" s="261"/>
      <c r="BOP17" s="261"/>
      <c r="BOQ17" s="260" t="s">
        <v>141</v>
      </c>
      <c r="BOR17" s="260"/>
      <c r="BOS17" s="260" t="s">
        <v>118</v>
      </c>
      <c r="BOT17" s="270">
        <v>43514</v>
      </c>
      <c r="BOU17" s="276">
        <v>43519</v>
      </c>
      <c r="BOV17" s="270" t="s">
        <v>102</v>
      </c>
      <c r="BOW17" s="261"/>
      <c r="BOX17" s="261"/>
      <c r="BOY17" s="260" t="s">
        <v>141</v>
      </c>
      <c r="BOZ17" s="260"/>
      <c r="BPA17" s="260" t="s">
        <v>118</v>
      </c>
      <c r="BPB17" s="270">
        <v>43514</v>
      </c>
      <c r="BPC17" s="276">
        <v>43519</v>
      </c>
      <c r="BPD17" s="270" t="s">
        <v>102</v>
      </c>
      <c r="BPE17" s="261"/>
      <c r="BPF17" s="261"/>
      <c r="BPG17" s="260" t="s">
        <v>141</v>
      </c>
      <c r="BPH17" s="260"/>
      <c r="BPI17" s="260" t="s">
        <v>118</v>
      </c>
      <c r="BPJ17" s="270">
        <v>43514</v>
      </c>
      <c r="BPK17" s="276">
        <v>43519</v>
      </c>
      <c r="BPL17" s="270" t="s">
        <v>102</v>
      </c>
      <c r="BPM17" s="261"/>
      <c r="BPN17" s="261"/>
      <c r="BPO17" s="260" t="s">
        <v>141</v>
      </c>
      <c r="BPP17" s="260"/>
      <c r="BPQ17" s="260" t="s">
        <v>118</v>
      </c>
      <c r="BPR17" s="270">
        <v>43514</v>
      </c>
      <c r="BPS17" s="276">
        <v>43519</v>
      </c>
      <c r="BPT17" s="270" t="s">
        <v>102</v>
      </c>
      <c r="BPU17" s="261"/>
      <c r="BPV17" s="261"/>
      <c r="BPW17" s="260" t="s">
        <v>141</v>
      </c>
      <c r="BPX17" s="260"/>
      <c r="BPY17" s="260" t="s">
        <v>118</v>
      </c>
      <c r="BPZ17" s="270">
        <v>43514</v>
      </c>
      <c r="BQA17" s="276">
        <v>43519</v>
      </c>
      <c r="BQB17" s="270" t="s">
        <v>102</v>
      </c>
      <c r="BQC17" s="261"/>
      <c r="BQD17" s="261"/>
      <c r="BQE17" s="260" t="s">
        <v>141</v>
      </c>
      <c r="BQF17" s="260"/>
      <c r="BQG17" s="260" t="s">
        <v>118</v>
      </c>
      <c r="BQH17" s="270">
        <v>43514</v>
      </c>
      <c r="BQI17" s="276">
        <v>43519</v>
      </c>
      <c r="BQJ17" s="270" t="s">
        <v>102</v>
      </c>
      <c r="BQK17" s="261"/>
      <c r="BQL17" s="261"/>
      <c r="BQM17" s="260" t="s">
        <v>141</v>
      </c>
      <c r="BQN17" s="260"/>
      <c r="BQO17" s="260" t="s">
        <v>118</v>
      </c>
      <c r="BQP17" s="270">
        <v>43514</v>
      </c>
      <c r="BQQ17" s="276">
        <v>43519</v>
      </c>
      <c r="BQR17" s="270" t="s">
        <v>102</v>
      </c>
      <c r="BQS17" s="261"/>
      <c r="BQT17" s="261"/>
      <c r="BQU17" s="260" t="s">
        <v>141</v>
      </c>
      <c r="BQV17" s="260"/>
      <c r="BQW17" s="260" t="s">
        <v>118</v>
      </c>
      <c r="BQX17" s="270">
        <v>43514</v>
      </c>
      <c r="BQY17" s="276">
        <v>43519</v>
      </c>
      <c r="BQZ17" s="270" t="s">
        <v>102</v>
      </c>
      <c r="BRA17" s="261"/>
      <c r="BRB17" s="261"/>
      <c r="BRC17" s="260" t="s">
        <v>141</v>
      </c>
      <c r="BRD17" s="260"/>
      <c r="BRE17" s="260" t="s">
        <v>118</v>
      </c>
      <c r="BRF17" s="270">
        <v>43514</v>
      </c>
      <c r="BRG17" s="276">
        <v>43519</v>
      </c>
      <c r="BRH17" s="270" t="s">
        <v>102</v>
      </c>
      <c r="BRI17" s="261"/>
      <c r="BRJ17" s="261"/>
      <c r="BRK17" s="260" t="s">
        <v>141</v>
      </c>
      <c r="BRL17" s="260"/>
      <c r="BRM17" s="260" t="s">
        <v>118</v>
      </c>
      <c r="BRN17" s="270">
        <v>43514</v>
      </c>
      <c r="BRO17" s="276">
        <v>43519</v>
      </c>
      <c r="BRP17" s="270" t="s">
        <v>102</v>
      </c>
      <c r="BRQ17" s="261"/>
      <c r="BRR17" s="261"/>
      <c r="BRS17" s="260" t="s">
        <v>141</v>
      </c>
      <c r="BRT17" s="260"/>
      <c r="BRU17" s="260" t="s">
        <v>118</v>
      </c>
      <c r="BRV17" s="270">
        <v>43514</v>
      </c>
      <c r="BRW17" s="276">
        <v>43519</v>
      </c>
      <c r="BRX17" s="270" t="s">
        <v>102</v>
      </c>
      <c r="BRY17" s="261"/>
      <c r="BRZ17" s="261"/>
      <c r="BSA17" s="260" t="s">
        <v>141</v>
      </c>
      <c r="BSB17" s="260"/>
      <c r="BSC17" s="260" t="s">
        <v>118</v>
      </c>
      <c r="BSD17" s="270">
        <v>43514</v>
      </c>
      <c r="BSE17" s="276">
        <v>43519</v>
      </c>
      <c r="BSF17" s="270" t="s">
        <v>102</v>
      </c>
      <c r="BSG17" s="261"/>
      <c r="BSH17" s="261"/>
      <c r="BSI17" s="260" t="s">
        <v>141</v>
      </c>
      <c r="BSJ17" s="260"/>
      <c r="BSK17" s="260" t="s">
        <v>118</v>
      </c>
      <c r="BSL17" s="270">
        <v>43514</v>
      </c>
      <c r="BSM17" s="276">
        <v>43519</v>
      </c>
      <c r="BSN17" s="270" t="s">
        <v>102</v>
      </c>
      <c r="BSO17" s="261"/>
      <c r="BSP17" s="261"/>
      <c r="BSQ17" s="260" t="s">
        <v>141</v>
      </c>
      <c r="BSR17" s="260"/>
      <c r="BSS17" s="260" t="s">
        <v>118</v>
      </c>
      <c r="BST17" s="270">
        <v>43514</v>
      </c>
      <c r="BSU17" s="276">
        <v>43519</v>
      </c>
      <c r="BSV17" s="270" t="s">
        <v>102</v>
      </c>
      <c r="BSW17" s="261"/>
      <c r="BSX17" s="261"/>
      <c r="BSY17" s="260" t="s">
        <v>141</v>
      </c>
      <c r="BSZ17" s="260"/>
      <c r="BTA17" s="260" t="s">
        <v>118</v>
      </c>
      <c r="BTB17" s="270">
        <v>43514</v>
      </c>
      <c r="BTC17" s="276">
        <v>43519</v>
      </c>
      <c r="BTD17" s="270" t="s">
        <v>102</v>
      </c>
      <c r="BTE17" s="261"/>
      <c r="BTF17" s="261"/>
      <c r="BTG17" s="260" t="s">
        <v>141</v>
      </c>
      <c r="BTH17" s="260"/>
      <c r="BTI17" s="260" t="s">
        <v>118</v>
      </c>
      <c r="BTJ17" s="270">
        <v>43514</v>
      </c>
      <c r="BTK17" s="276">
        <v>43519</v>
      </c>
      <c r="BTL17" s="270" t="s">
        <v>102</v>
      </c>
      <c r="BTM17" s="261"/>
      <c r="BTN17" s="261"/>
      <c r="BTO17" s="260" t="s">
        <v>141</v>
      </c>
      <c r="BTP17" s="260"/>
      <c r="BTQ17" s="260" t="s">
        <v>118</v>
      </c>
      <c r="BTR17" s="270">
        <v>43514</v>
      </c>
      <c r="BTS17" s="276">
        <v>43519</v>
      </c>
      <c r="BTT17" s="270" t="s">
        <v>102</v>
      </c>
      <c r="BTU17" s="261"/>
      <c r="BTV17" s="261"/>
      <c r="BTW17" s="260" t="s">
        <v>141</v>
      </c>
      <c r="BTX17" s="260"/>
      <c r="BTY17" s="260" t="s">
        <v>118</v>
      </c>
      <c r="BTZ17" s="270">
        <v>43514</v>
      </c>
      <c r="BUA17" s="276">
        <v>43519</v>
      </c>
      <c r="BUB17" s="270" t="s">
        <v>102</v>
      </c>
      <c r="BUC17" s="261"/>
      <c r="BUD17" s="261"/>
      <c r="BUE17" s="260" t="s">
        <v>141</v>
      </c>
      <c r="BUF17" s="260"/>
      <c r="BUG17" s="260" t="s">
        <v>118</v>
      </c>
      <c r="BUH17" s="270">
        <v>43514</v>
      </c>
      <c r="BUI17" s="276">
        <v>43519</v>
      </c>
      <c r="BUJ17" s="270" t="s">
        <v>102</v>
      </c>
      <c r="BUK17" s="261"/>
      <c r="BUL17" s="261"/>
      <c r="BUM17" s="260" t="s">
        <v>141</v>
      </c>
      <c r="BUN17" s="260"/>
      <c r="BUO17" s="260" t="s">
        <v>118</v>
      </c>
      <c r="BUP17" s="270">
        <v>43514</v>
      </c>
      <c r="BUQ17" s="276">
        <v>43519</v>
      </c>
      <c r="BUR17" s="270" t="s">
        <v>102</v>
      </c>
      <c r="BUS17" s="261"/>
      <c r="BUT17" s="261"/>
      <c r="BUU17" s="260" t="s">
        <v>141</v>
      </c>
      <c r="BUV17" s="260"/>
      <c r="BUW17" s="260" t="s">
        <v>118</v>
      </c>
      <c r="BUX17" s="270">
        <v>43514</v>
      </c>
      <c r="BUY17" s="276">
        <v>43519</v>
      </c>
      <c r="BUZ17" s="270" t="s">
        <v>102</v>
      </c>
      <c r="BVA17" s="261"/>
      <c r="BVB17" s="261"/>
      <c r="BVC17" s="260" t="s">
        <v>141</v>
      </c>
      <c r="BVD17" s="260"/>
      <c r="BVE17" s="260" t="s">
        <v>118</v>
      </c>
      <c r="BVF17" s="270">
        <v>43514</v>
      </c>
      <c r="BVG17" s="276">
        <v>43519</v>
      </c>
      <c r="BVH17" s="270" t="s">
        <v>102</v>
      </c>
      <c r="BVI17" s="261"/>
      <c r="BVJ17" s="261"/>
      <c r="BVK17" s="260" t="s">
        <v>141</v>
      </c>
      <c r="BVL17" s="260"/>
      <c r="BVM17" s="260" t="s">
        <v>118</v>
      </c>
      <c r="BVN17" s="270">
        <v>43514</v>
      </c>
      <c r="BVO17" s="276">
        <v>43519</v>
      </c>
      <c r="BVP17" s="270" t="s">
        <v>102</v>
      </c>
      <c r="BVQ17" s="261"/>
      <c r="BVR17" s="261"/>
      <c r="BVS17" s="260" t="s">
        <v>141</v>
      </c>
      <c r="BVT17" s="260"/>
      <c r="BVU17" s="260" t="s">
        <v>118</v>
      </c>
      <c r="BVV17" s="270">
        <v>43514</v>
      </c>
      <c r="BVW17" s="276">
        <v>43519</v>
      </c>
      <c r="BVX17" s="270" t="s">
        <v>102</v>
      </c>
      <c r="BVY17" s="261"/>
      <c r="BVZ17" s="261"/>
      <c r="BWA17" s="260" t="s">
        <v>141</v>
      </c>
      <c r="BWB17" s="260"/>
      <c r="BWC17" s="260" t="s">
        <v>118</v>
      </c>
      <c r="BWD17" s="270">
        <v>43514</v>
      </c>
      <c r="BWE17" s="276">
        <v>43519</v>
      </c>
      <c r="BWF17" s="270" t="s">
        <v>102</v>
      </c>
      <c r="BWG17" s="261"/>
      <c r="BWH17" s="261"/>
      <c r="BWI17" s="260" t="s">
        <v>141</v>
      </c>
      <c r="BWJ17" s="260"/>
      <c r="BWK17" s="260" t="s">
        <v>118</v>
      </c>
      <c r="BWL17" s="270">
        <v>43514</v>
      </c>
      <c r="BWM17" s="276">
        <v>43519</v>
      </c>
      <c r="BWN17" s="270" t="s">
        <v>102</v>
      </c>
      <c r="BWO17" s="261"/>
      <c r="BWP17" s="261"/>
      <c r="BWQ17" s="260" t="s">
        <v>141</v>
      </c>
      <c r="BWR17" s="260"/>
      <c r="BWS17" s="260" t="s">
        <v>118</v>
      </c>
      <c r="BWT17" s="270">
        <v>43514</v>
      </c>
      <c r="BWU17" s="276">
        <v>43519</v>
      </c>
      <c r="BWV17" s="270" t="s">
        <v>102</v>
      </c>
      <c r="BWW17" s="261"/>
      <c r="BWX17" s="261"/>
      <c r="BWY17" s="260" t="s">
        <v>141</v>
      </c>
      <c r="BWZ17" s="260"/>
      <c r="BXA17" s="260" t="s">
        <v>118</v>
      </c>
      <c r="BXB17" s="270">
        <v>43514</v>
      </c>
      <c r="BXC17" s="276">
        <v>43519</v>
      </c>
      <c r="BXD17" s="270" t="s">
        <v>102</v>
      </c>
      <c r="BXE17" s="261"/>
      <c r="BXF17" s="261"/>
      <c r="BXG17" s="260" t="s">
        <v>141</v>
      </c>
      <c r="BXH17" s="260"/>
      <c r="BXI17" s="260" t="s">
        <v>118</v>
      </c>
      <c r="BXJ17" s="270">
        <v>43514</v>
      </c>
      <c r="BXK17" s="276">
        <v>43519</v>
      </c>
      <c r="BXL17" s="270" t="s">
        <v>102</v>
      </c>
      <c r="BXM17" s="261"/>
      <c r="BXN17" s="261"/>
      <c r="BXO17" s="260" t="s">
        <v>141</v>
      </c>
      <c r="BXP17" s="260"/>
      <c r="BXQ17" s="260" t="s">
        <v>118</v>
      </c>
      <c r="BXR17" s="270">
        <v>43514</v>
      </c>
      <c r="BXS17" s="276">
        <v>43519</v>
      </c>
      <c r="BXT17" s="270" t="s">
        <v>102</v>
      </c>
      <c r="BXU17" s="261"/>
      <c r="BXV17" s="261"/>
      <c r="BXW17" s="260" t="s">
        <v>141</v>
      </c>
      <c r="BXX17" s="260"/>
      <c r="BXY17" s="260" t="s">
        <v>118</v>
      </c>
      <c r="BXZ17" s="270">
        <v>43514</v>
      </c>
      <c r="BYA17" s="276">
        <v>43519</v>
      </c>
      <c r="BYB17" s="270" t="s">
        <v>102</v>
      </c>
      <c r="BYC17" s="261"/>
      <c r="BYD17" s="261"/>
      <c r="BYE17" s="260" t="s">
        <v>141</v>
      </c>
      <c r="BYF17" s="260"/>
      <c r="BYG17" s="260" t="s">
        <v>118</v>
      </c>
      <c r="BYH17" s="270">
        <v>43514</v>
      </c>
      <c r="BYI17" s="276">
        <v>43519</v>
      </c>
      <c r="BYJ17" s="270" t="s">
        <v>102</v>
      </c>
      <c r="BYK17" s="261"/>
      <c r="BYL17" s="261"/>
      <c r="BYM17" s="260" t="s">
        <v>141</v>
      </c>
      <c r="BYN17" s="260"/>
      <c r="BYO17" s="260" t="s">
        <v>118</v>
      </c>
      <c r="BYP17" s="270">
        <v>43514</v>
      </c>
      <c r="BYQ17" s="276">
        <v>43519</v>
      </c>
      <c r="BYR17" s="270" t="s">
        <v>102</v>
      </c>
      <c r="BYS17" s="261"/>
      <c r="BYT17" s="261"/>
      <c r="BYU17" s="260" t="s">
        <v>141</v>
      </c>
      <c r="BYV17" s="260"/>
      <c r="BYW17" s="260" t="s">
        <v>118</v>
      </c>
      <c r="BYX17" s="270">
        <v>43514</v>
      </c>
      <c r="BYY17" s="276">
        <v>43519</v>
      </c>
      <c r="BYZ17" s="270" t="s">
        <v>102</v>
      </c>
      <c r="BZA17" s="261"/>
      <c r="BZB17" s="261"/>
      <c r="BZC17" s="260" t="s">
        <v>141</v>
      </c>
      <c r="BZD17" s="260"/>
      <c r="BZE17" s="260" t="s">
        <v>118</v>
      </c>
      <c r="BZF17" s="270">
        <v>43514</v>
      </c>
      <c r="BZG17" s="276">
        <v>43519</v>
      </c>
      <c r="BZH17" s="270" t="s">
        <v>102</v>
      </c>
      <c r="BZI17" s="261"/>
      <c r="BZJ17" s="261"/>
      <c r="BZK17" s="260" t="s">
        <v>141</v>
      </c>
      <c r="BZL17" s="260"/>
      <c r="BZM17" s="260" t="s">
        <v>118</v>
      </c>
      <c r="BZN17" s="270">
        <v>43514</v>
      </c>
      <c r="BZO17" s="276">
        <v>43519</v>
      </c>
      <c r="BZP17" s="270" t="s">
        <v>102</v>
      </c>
      <c r="BZQ17" s="261"/>
      <c r="BZR17" s="261"/>
      <c r="BZS17" s="260" t="s">
        <v>141</v>
      </c>
      <c r="BZT17" s="260"/>
      <c r="BZU17" s="260" t="s">
        <v>118</v>
      </c>
      <c r="BZV17" s="270">
        <v>43514</v>
      </c>
      <c r="BZW17" s="276">
        <v>43519</v>
      </c>
      <c r="BZX17" s="270" t="s">
        <v>102</v>
      </c>
      <c r="BZY17" s="261"/>
      <c r="BZZ17" s="261"/>
      <c r="CAA17" s="260" t="s">
        <v>141</v>
      </c>
      <c r="CAB17" s="260"/>
      <c r="CAC17" s="260" t="s">
        <v>118</v>
      </c>
      <c r="CAD17" s="270">
        <v>43514</v>
      </c>
      <c r="CAE17" s="276">
        <v>43519</v>
      </c>
      <c r="CAF17" s="270" t="s">
        <v>102</v>
      </c>
      <c r="CAG17" s="261"/>
      <c r="CAH17" s="261"/>
      <c r="CAI17" s="260" t="s">
        <v>141</v>
      </c>
      <c r="CAJ17" s="260"/>
      <c r="CAK17" s="260" t="s">
        <v>118</v>
      </c>
      <c r="CAL17" s="270">
        <v>43514</v>
      </c>
      <c r="CAM17" s="276">
        <v>43519</v>
      </c>
      <c r="CAN17" s="270" t="s">
        <v>102</v>
      </c>
      <c r="CAO17" s="261"/>
      <c r="CAP17" s="261"/>
      <c r="CAQ17" s="260" t="s">
        <v>141</v>
      </c>
      <c r="CAR17" s="260"/>
      <c r="CAS17" s="260" t="s">
        <v>118</v>
      </c>
      <c r="CAT17" s="270">
        <v>43514</v>
      </c>
      <c r="CAU17" s="276">
        <v>43519</v>
      </c>
      <c r="CAV17" s="270" t="s">
        <v>102</v>
      </c>
      <c r="CAW17" s="261"/>
      <c r="CAX17" s="261"/>
      <c r="CAY17" s="260" t="s">
        <v>141</v>
      </c>
      <c r="CAZ17" s="260"/>
      <c r="CBA17" s="260" t="s">
        <v>118</v>
      </c>
      <c r="CBB17" s="270">
        <v>43514</v>
      </c>
      <c r="CBC17" s="276">
        <v>43519</v>
      </c>
      <c r="CBD17" s="270" t="s">
        <v>102</v>
      </c>
      <c r="CBE17" s="261"/>
      <c r="CBF17" s="261"/>
      <c r="CBG17" s="260" t="s">
        <v>141</v>
      </c>
      <c r="CBH17" s="260"/>
      <c r="CBI17" s="260" t="s">
        <v>118</v>
      </c>
      <c r="CBJ17" s="270">
        <v>43514</v>
      </c>
      <c r="CBK17" s="276">
        <v>43519</v>
      </c>
      <c r="CBL17" s="270" t="s">
        <v>102</v>
      </c>
      <c r="CBM17" s="261"/>
      <c r="CBN17" s="261"/>
      <c r="CBO17" s="260" t="s">
        <v>141</v>
      </c>
      <c r="CBP17" s="260"/>
      <c r="CBQ17" s="260" t="s">
        <v>118</v>
      </c>
      <c r="CBR17" s="270">
        <v>43514</v>
      </c>
      <c r="CBS17" s="276">
        <v>43519</v>
      </c>
      <c r="CBT17" s="270" t="s">
        <v>102</v>
      </c>
      <c r="CBU17" s="261"/>
      <c r="CBV17" s="261"/>
      <c r="CBW17" s="260" t="s">
        <v>141</v>
      </c>
      <c r="CBX17" s="260"/>
      <c r="CBY17" s="260" t="s">
        <v>118</v>
      </c>
      <c r="CBZ17" s="270">
        <v>43514</v>
      </c>
      <c r="CCA17" s="276">
        <v>43519</v>
      </c>
      <c r="CCB17" s="270" t="s">
        <v>102</v>
      </c>
      <c r="CCC17" s="261"/>
      <c r="CCD17" s="261"/>
      <c r="CCE17" s="260" t="s">
        <v>141</v>
      </c>
      <c r="CCF17" s="260"/>
      <c r="CCG17" s="260" t="s">
        <v>118</v>
      </c>
      <c r="CCH17" s="270">
        <v>43514</v>
      </c>
      <c r="CCI17" s="276">
        <v>43519</v>
      </c>
      <c r="CCJ17" s="270" t="s">
        <v>102</v>
      </c>
      <c r="CCK17" s="261"/>
      <c r="CCL17" s="261"/>
      <c r="CCM17" s="260" t="s">
        <v>141</v>
      </c>
      <c r="CCN17" s="260"/>
      <c r="CCO17" s="260" t="s">
        <v>118</v>
      </c>
      <c r="CCP17" s="270">
        <v>43514</v>
      </c>
      <c r="CCQ17" s="276">
        <v>43519</v>
      </c>
      <c r="CCR17" s="270" t="s">
        <v>102</v>
      </c>
      <c r="CCS17" s="261"/>
      <c r="CCT17" s="261"/>
      <c r="CCU17" s="260" t="s">
        <v>141</v>
      </c>
      <c r="CCV17" s="260"/>
      <c r="CCW17" s="260" t="s">
        <v>118</v>
      </c>
      <c r="CCX17" s="270">
        <v>43514</v>
      </c>
      <c r="CCY17" s="276">
        <v>43519</v>
      </c>
      <c r="CCZ17" s="270" t="s">
        <v>102</v>
      </c>
      <c r="CDA17" s="261"/>
      <c r="CDB17" s="261"/>
      <c r="CDC17" s="260" t="s">
        <v>141</v>
      </c>
      <c r="CDD17" s="260"/>
      <c r="CDE17" s="260" t="s">
        <v>118</v>
      </c>
      <c r="CDF17" s="270">
        <v>43514</v>
      </c>
      <c r="CDG17" s="276">
        <v>43519</v>
      </c>
      <c r="CDH17" s="270" t="s">
        <v>102</v>
      </c>
      <c r="CDI17" s="261"/>
      <c r="CDJ17" s="261"/>
      <c r="CDK17" s="260" t="s">
        <v>141</v>
      </c>
      <c r="CDL17" s="260"/>
      <c r="CDM17" s="260" t="s">
        <v>118</v>
      </c>
      <c r="CDN17" s="270">
        <v>43514</v>
      </c>
      <c r="CDO17" s="276">
        <v>43519</v>
      </c>
      <c r="CDP17" s="270" t="s">
        <v>102</v>
      </c>
      <c r="CDQ17" s="261"/>
      <c r="CDR17" s="261"/>
      <c r="CDS17" s="260" t="s">
        <v>141</v>
      </c>
      <c r="CDT17" s="260"/>
      <c r="CDU17" s="260" t="s">
        <v>118</v>
      </c>
      <c r="CDV17" s="270">
        <v>43514</v>
      </c>
      <c r="CDW17" s="276">
        <v>43519</v>
      </c>
      <c r="CDX17" s="270" t="s">
        <v>102</v>
      </c>
      <c r="CDY17" s="261"/>
      <c r="CDZ17" s="261"/>
      <c r="CEA17" s="260" t="s">
        <v>141</v>
      </c>
      <c r="CEB17" s="260"/>
      <c r="CEC17" s="260" t="s">
        <v>118</v>
      </c>
      <c r="CED17" s="270">
        <v>43514</v>
      </c>
      <c r="CEE17" s="276">
        <v>43519</v>
      </c>
      <c r="CEF17" s="270" t="s">
        <v>102</v>
      </c>
      <c r="CEG17" s="261"/>
      <c r="CEH17" s="261"/>
      <c r="CEI17" s="260" t="s">
        <v>141</v>
      </c>
      <c r="CEJ17" s="260"/>
      <c r="CEK17" s="260" t="s">
        <v>118</v>
      </c>
      <c r="CEL17" s="270">
        <v>43514</v>
      </c>
      <c r="CEM17" s="276">
        <v>43519</v>
      </c>
      <c r="CEN17" s="270" t="s">
        <v>102</v>
      </c>
      <c r="CEO17" s="261"/>
      <c r="CEP17" s="261"/>
      <c r="CEQ17" s="260" t="s">
        <v>141</v>
      </c>
      <c r="CER17" s="260"/>
      <c r="CES17" s="260" t="s">
        <v>118</v>
      </c>
      <c r="CET17" s="270">
        <v>43514</v>
      </c>
      <c r="CEU17" s="276">
        <v>43519</v>
      </c>
      <c r="CEV17" s="270" t="s">
        <v>102</v>
      </c>
      <c r="CEW17" s="261"/>
      <c r="CEX17" s="261"/>
      <c r="CEY17" s="260" t="s">
        <v>141</v>
      </c>
      <c r="CEZ17" s="260"/>
      <c r="CFA17" s="260" t="s">
        <v>118</v>
      </c>
      <c r="CFB17" s="270">
        <v>43514</v>
      </c>
      <c r="CFC17" s="276">
        <v>43519</v>
      </c>
      <c r="CFD17" s="270" t="s">
        <v>102</v>
      </c>
      <c r="CFE17" s="261"/>
      <c r="CFF17" s="261"/>
      <c r="CFG17" s="260" t="s">
        <v>141</v>
      </c>
      <c r="CFH17" s="260"/>
      <c r="CFI17" s="260" t="s">
        <v>118</v>
      </c>
      <c r="CFJ17" s="270">
        <v>43514</v>
      </c>
      <c r="CFK17" s="276">
        <v>43519</v>
      </c>
      <c r="CFL17" s="270" t="s">
        <v>102</v>
      </c>
      <c r="CFM17" s="261"/>
      <c r="CFN17" s="261"/>
      <c r="CFO17" s="260" t="s">
        <v>141</v>
      </c>
      <c r="CFP17" s="260"/>
      <c r="CFQ17" s="260" t="s">
        <v>118</v>
      </c>
      <c r="CFR17" s="270">
        <v>43514</v>
      </c>
      <c r="CFS17" s="276">
        <v>43519</v>
      </c>
      <c r="CFT17" s="270" t="s">
        <v>102</v>
      </c>
      <c r="CFU17" s="261"/>
      <c r="CFV17" s="261"/>
      <c r="CFW17" s="260" t="s">
        <v>141</v>
      </c>
      <c r="CFX17" s="260"/>
      <c r="CFY17" s="260" t="s">
        <v>118</v>
      </c>
      <c r="CFZ17" s="270">
        <v>43514</v>
      </c>
      <c r="CGA17" s="276">
        <v>43519</v>
      </c>
      <c r="CGB17" s="270" t="s">
        <v>102</v>
      </c>
      <c r="CGC17" s="261"/>
      <c r="CGD17" s="261"/>
      <c r="CGE17" s="260" t="s">
        <v>141</v>
      </c>
      <c r="CGF17" s="260"/>
      <c r="CGG17" s="260" t="s">
        <v>118</v>
      </c>
      <c r="CGH17" s="270">
        <v>43514</v>
      </c>
      <c r="CGI17" s="276">
        <v>43519</v>
      </c>
      <c r="CGJ17" s="270" t="s">
        <v>102</v>
      </c>
      <c r="CGK17" s="261"/>
      <c r="CGL17" s="261"/>
      <c r="CGM17" s="260" t="s">
        <v>141</v>
      </c>
      <c r="CGN17" s="260"/>
      <c r="CGO17" s="260" t="s">
        <v>118</v>
      </c>
      <c r="CGP17" s="270">
        <v>43514</v>
      </c>
      <c r="CGQ17" s="276">
        <v>43519</v>
      </c>
      <c r="CGR17" s="270" t="s">
        <v>102</v>
      </c>
      <c r="CGS17" s="261"/>
      <c r="CGT17" s="261"/>
      <c r="CGU17" s="260" t="s">
        <v>141</v>
      </c>
      <c r="CGV17" s="260"/>
      <c r="CGW17" s="260" t="s">
        <v>118</v>
      </c>
      <c r="CGX17" s="270">
        <v>43514</v>
      </c>
      <c r="CGY17" s="276">
        <v>43519</v>
      </c>
      <c r="CGZ17" s="270" t="s">
        <v>102</v>
      </c>
      <c r="CHA17" s="261"/>
      <c r="CHB17" s="261"/>
      <c r="CHC17" s="260" t="s">
        <v>141</v>
      </c>
      <c r="CHD17" s="260"/>
      <c r="CHE17" s="260" t="s">
        <v>118</v>
      </c>
      <c r="CHF17" s="270">
        <v>43514</v>
      </c>
      <c r="CHG17" s="276">
        <v>43519</v>
      </c>
      <c r="CHH17" s="270" t="s">
        <v>102</v>
      </c>
      <c r="CHI17" s="261"/>
      <c r="CHJ17" s="261"/>
      <c r="CHK17" s="260" t="s">
        <v>141</v>
      </c>
      <c r="CHL17" s="260"/>
      <c r="CHM17" s="260" t="s">
        <v>118</v>
      </c>
      <c r="CHN17" s="270">
        <v>43514</v>
      </c>
      <c r="CHO17" s="276">
        <v>43519</v>
      </c>
      <c r="CHP17" s="270" t="s">
        <v>102</v>
      </c>
      <c r="CHQ17" s="261"/>
      <c r="CHR17" s="261"/>
      <c r="CHS17" s="260" t="s">
        <v>141</v>
      </c>
      <c r="CHT17" s="260"/>
      <c r="CHU17" s="260" t="s">
        <v>118</v>
      </c>
      <c r="CHV17" s="270">
        <v>43514</v>
      </c>
      <c r="CHW17" s="276">
        <v>43519</v>
      </c>
      <c r="CHX17" s="270" t="s">
        <v>102</v>
      </c>
      <c r="CHY17" s="261"/>
      <c r="CHZ17" s="261"/>
      <c r="CIA17" s="260" t="s">
        <v>141</v>
      </c>
      <c r="CIB17" s="260"/>
      <c r="CIC17" s="260" t="s">
        <v>118</v>
      </c>
      <c r="CID17" s="270">
        <v>43514</v>
      </c>
      <c r="CIE17" s="276">
        <v>43519</v>
      </c>
      <c r="CIF17" s="270" t="s">
        <v>102</v>
      </c>
      <c r="CIG17" s="261"/>
      <c r="CIH17" s="261"/>
      <c r="CII17" s="260" t="s">
        <v>141</v>
      </c>
      <c r="CIJ17" s="260"/>
      <c r="CIK17" s="260" t="s">
        <v>118</v>
      </c>
      <c r="CIL17" s="270">
        <v>43514</v>
      </c>
      <c r="CIM17" s="276">
        <v>43519</v>
      </c>
      <c r="CIN17" s="270" t="s">
        <v>102</v>
      </c>
      <c r="CIO17" s="261"/>
      <c r="CIP17" s="261"/>
      <c r="CIQ17" s="260" t="s">
        <v>141</v>
      </c>
      <c r="CIR17" s="260"/>
      <c r="CIS17" s="260" t="s">
        <v>118</v>
      </c>
      <c r="CIT17" s="270">
        <v>43514</v>
      </c>
      <c r="CIU17" s="276">
        <v>43519</v>
      </c>
      <c r="CIV17" s="270" t="s">
        <v>102</v>
      </c>
      <c r="CIW17" s="261"/>
      <c r="CIX17" s="261"/>
      <c r="CIY17" s="260" t="s">
        <v>141</v>
      </c>
      <c r="CIZ17" s="260"/>
      <c r="CJA17" s="260" t="s">
        <v>118</v>
      </c>
      <c r="CJB17" s="270">
        <v>43514</v>
      </c>
      <c r="CJC17" s="276">
        <v>43519</v>
      </c>
      <c r="CJD17" s="270" t="s">
        <v>102</v>
      </c>
      <c r="CJE17" s="261"/>
      <c r="CJF17" s="261"/>
      <c r="CJG17" s="260" t="s">
        <v>141</v>
      </c>
      <c r="CJH17" s="260"/>
      <c r="CJI17" s="260" t="s">
        <v>118</v>
      </c>
      <c r="CJJ17" s="270">
        <v>43514</v>
      </c>
      <c r="CJK17" s="276">
        <v>43519</v>
      </c>
      <c r="CJL17" s="270" t="s">
        <v>102</v>
      </c>
      <c r="CJM17" s="261"/>
      <c r="CJN17" s="261"/>
      <c r="CJO17" s="260" t="s">
        <v>141</v>
      </c>
      <c r="CJP17" s="260"/>
      <c r="CJQ17" s="260" t="s">
        <v>118</v>
      </c>
      <c r="CJR17" s="270">
        <v>43514</v>
      </c>
      <c r="CJS17" s="276">
        <v>43519</v>
      </c>
      <c r="CJT17" s="270" t="s">
        <v>102</v>
      </c>
      <c r="CJU17" s="261"/>
      <c r="CJV17" s="261"/>
      <c r="CJW17" s="260" t="s">
        <v>141</v>
      </c>
      <c r="CJX17" s="260"/>
      <c r="CJY17" s="260" t="s">
        <v>118</v>
      </c>
      <c r="CJZ17" s="270">
        <v>43514</v>
      </c>
      <c r="CKA17" s="276">
        <v>43519</v>
      </c>
      <c r="CKB17" s="270" t="s">
        <v>102</v>
      </c>
      <c r="CKC17" s="261"/>
      <c r="CKD17" s="261"/>
      <c r="CKE17" s="260" t="s">
        <v>141</v>
      </c>
      <c r="CKF17" s="260"/>
      <c r="CKG17" s="260" t="s">
        <v>118</v>
      </c>
      <c r="CKH17" s="270">
        <v>43514</v>
      </c>
      <c r="CKI17" s="276">
        <v>43519</v>
      </c>
      <c r="CKJ17" s="270" t="s">
        <v>102</v>
      </c>
      <c r="CKK17" s="261"/>
      <c r="CKL17" s="261"/>
      <c r="CKM17" s="260" t="s">
        <v>141</v>
      </c>
      <c r="CKN17" s="260"/>
      <c r="CKO17" s="260" t="s">
        <v>118</v>
      </c>
      <c r="CKP17" s="270">
        <v>43514</v>
      </c>
      <c r="CKQ17" s="276">
        <v>43519</v>
      </c>
      <c r="CKR17" s="270" t="s">
        <v>102</v>
      </c>
      <c r="CKS17" s="261"/>
      <c r="CKT17" s="261"/>
      <c r="CKU17" s="260" t="s">
        <v>141</v>
      </c>
      <c r="CKV17" s="260"/>
      <c r="CKW17" s="260" t="s">
        <v>118</v>
      </c>
      <c r="CKX17" s="270">
        <v>43514</v>
      </c>
      <c r="CKY17" s="276">
        <v>43519</v>
      </c>
      <c r="CKZ17" s="270" t="s">
        <v>102</v>
      </c>
      <c r="CLA17" s="261"/>
      <c r="CLB17" s="261"/>
      <c r="CLC17" s="260" t="s">
        <v>141</v>
      </c>
      <c r="CLD17" s="260"/>
      <c r="CLE17" s="260" t="s">
        <v>118</v>
      </c>
      <c r="CLF17" s="270">
        <v>43514</v>
      </c>
      <c r="CLG17" s="276">
        <v>43519</v>
      </c>
      <c r="CLH17" s="270" t="s">
        <v>102</v>
      </c>
      <c r="CLI17" s="261"/>
      <c r="CLJ17" s="261"/>
      <c r="CLK17" s="260" t="s">
        <v>141</v>
      </c>
      <c r="CLL17" s="260"/>
      <c r="CLM17" s="260" t="s">
        <v>118</v>
      </c>
      <c r="CLN17" s="270">
        <v>43514</v>
      </c>
      <c r="CLO17" s="276">
        <v>43519</v>
      </c>
      <c r="CLP17" s="270" t="s">
        <v>102</v>
      </c>
      <c r="CLQ17" s="261"/>
      <c r="CLR17" s="261"/>
      <c r="CLS17" s="260" t="s">
        <v>141</v>
      </c>
      <c r="CLT17" s="260"/>
      <c r="CLU17" s="260" t="s">
        <v>118</v>
      </c>
      <c r="CLV17" s="270">
        <v>43514</v>
      </c>
      <c r="CLW17" s="276">
        <v>43519</v>
      </c>
      <c r="CLX17" s="270" t="s">
        <v>102</v>
      </c>
      <c r="CLY17" s="261"/>
      <c r="CLZ17" s="261"/>
      <c r="CMA17" s="260" t="s">
        <v>141</v>
      </c>
      <c r="CMB17" s="260"/>
      <c r="CMC17" s="260" t="s">
        <v>118</v>
      </c>
      <c r="CMD17" s="270">
        <v>43514</v>
      </c>
      <c r="CME17" s="276">
        <v>43519</v>
      </c>
      <c r="CMF17" s="270" t="s">
        <v>102</v>
      </c>
      <c r="CMG17" s="261"/>
      <c r="CMH17" s="261"/>
      <c r="CMI17" s="260" t="s">
        <v>141</v>
      </c>
      <c r="CMJ17" s="260"/>
      <c r="CMK17" s="260" t="s">
        <v>118</v>
      </c>
      <c r="CML17" s="270">
        <v>43514</v>
      </c>
      <c r="CMM17" s="276">
        <v>43519</v>
      </c>
      <c r="CMN17" s="270" t="s">
        <v>102</v>
      </c>
      <c r="CMO17" s="261"/>
      <c r="CMP17" s="261"/>
      <c r="CMQ17" s="260" t="s">
        <v>141</v>
      </c>
      <c r="CMR17" s="260"/>
      <c r="CMS17" s="260" t="s">
        <v>118</v>
      </c>
      <c r="CMT17" s="270">
        <v>43514</v>
      </c>
      <c r="CMU17" s="276">
        <v>43519</v>
      </c>
      <c r="CMV17" s="270" t="s">
        <v>102</v>
      </c>
      <c r="CMW17" s="261"/>
      <c r="CMX17" s="261"/>
      <c r="CMY17" s="260" t="s">
        <v>141</v>
      </c>
      <c r="CMZ17" s="260"/>
      <c r="CNA17" s="260" t="s">
        <v>118</v>
      </c>
      <c r="CNB17" s="270">
        <v>43514</v>
      </c>
      <c r="CNC17" s="276">
        <v>43519</v>
      </c>
      <c r="CND17" s="270" t="s">
        <v>102</v>
      </c>
      <c r="CNE17" s="261"/>
      <c r="CNF17" s="261"/>
      <c r="CNG17" s="260" t="s">
        <v>141</v>
      </c>
      <c r="CNH17" s="260"/>
      <c r="CNI17" s="260" t="s">
        <v>118</v>
      </c>
      <c r="CNJ17" s="270">
        <v>43514</v>
      </c>
      <c r="CNK17" s="276">
        <v>43519</v>
      </c>
      <c r="CNL17" s="270" t="s">
        <v>102</v>
      </c>
      <c r="CNM17" s="261"/>
      <c r="CNN17" s="261"/>
      <c r="CNO17" s="260" t="s">
        <v>141</v>
      </c>
      <c r="CNP17" s="260"/>
      <c r="CNQ17" s="260" t="s">
        <v>118</v>
      </c>
      <c r="CNR17" s="270">
        <v>43514</v>
      </c>
      <c r="CNS17" s="276">
        <v>43519</v>
      </c>
      <c r="CNT17" s="270" t="s">
        <v>102</v>
      </c>
      <c r="CNU17" s="261"/>
      <c r="CNV17" s="261"/>
      <c r="CNW17" s="260" t="s">
        <v>141</v>
      </c>
      <c r="CNX17" s="260"/>
      <c r="CNY17" s="260" t="s">
        <v>118</v>
      </c>
      <c r="CNZ17" s="270">
        <v>43514</v>
      </c>
      <c r="COA17" s="276">
        <v>43519</v>
      </c>
      <c r="COB17" s="270" t="s">
        <v>102</v>
      </c>
      <c r="COC17" s="261"/>
      <c r="COD17" s="261"/>
      <c r="COE17" s="260" t="s">
        <v>141</v>
      </c>
      <c r="COF17" s="260"/>
      <c r="COG17" s="260" t="s">
        <v>118</v>
      </c>
      <c r="COH17" s="270">
        <v>43514</v>
      </c>
      <c r="COI17" s="276">
        <v>43519</v>
      </c>
      <c r="COJ17" s="270" t="s">
        <v>102</v>
      </c>
      <c r="COK17" s="261"/>
      <c r="COL17" s="261"/>
      <c r="COM17" s="260" t="s">
        <v>141</v>
      </c>
      <c r="CON17" s="260"/>
      <c r="COO17" s="260" t="s">
        <v>118</v>
      </c>
      <c r="COP17" s="270">
        <v>43514</v>
      </c>
      <c r="COQ17" s="276">
        <v>43519</v>
      </c>
      <c r="COR17" s="270" t="s">
        <v>102</v>
      </c>
      <c r="COS17" s="261"/>
      <c r="COT17" s="261"/>
      <c r="COU17" s="260" t="s">
        <v>141</v>
      </c>
      <c r="COV17" s="260"/>
      <c r="COW17" s="260" t="s">
        <v>118</v>
      </c>
      <c r="COX17" s="270">
        <v>43514</v>
      </c>
      <c r="COY17" s="276">
        <v>43519</v>
      </c>
      <c r="COZ17" s="270" t="s">
        <v>102</v>
      </c>
      <c r="CPA17" s="261"/>
      <c r="CPB17" s="261"/>
      <c r="CPC17" s="260" t="s">
        <v>141</v>
      </c>
      <c r="CPD17" s="260"/>
      <c r="CPE17" s="260" t="s">
        <v>118</v>
      </c>
      <c r="CPF17" s="270">
        <v>43514</v>
      </c>
      <c r="CPG17" s="276">
        <v>43519</v>
      </c>
      <c r="CPH17" s="270" t="s">
        <v>102</v>
      </c>
      <c r="CPI17" s="261"/>
      <c r="CPJ17" s="261"/>
      <c r="CPK17" s="260" t="s">
        <v>141</v>
      </c>
      <c r="CPL17" s="260"/>
      <c r="CPM17" s="260" t="s">
        <v>118</v>
      </c>
      <c r="CPN17" s="270">
        <v>43514</v>
      </c>
      <c r="CPO17" s="276">
        <v>43519</v>
      </c>
      <c r="CPP17" s="270" t="s">
        <v>102</v>
      </c>
      <c r="CPQ17" s="261"/>
      <c r="CPR17" s="261"/>
      <c r="CPS17" s="260" t="s">
        <v>141</v>
      </c>
      <c r="CPT17" s="260"/>
      <c r="CPU17" s="260" t="s">
        <v>118</v>
      </c>
      <c r="CPV17" s="270">
        <v>43514</v>
      </c>
      <c r="CPW17" s="276">
        <v>43519</v>
      </c>
      <c r="CPX17" s="270" t="s">
        <v>102</v>
      </c>
      <c r="CPY17" s="261"/>
      <c r="CPZ17" s="261"/>
      <c r="CQA17" s="260" t="s">
        <v>141</v>
      </c>
      <c r="CQB17" s="260"/>
      <c r="CQC17" s="260" t="s">
        <v>118</v>
      </c>
      <c r="CQD17" s="270">
        <v>43514</v>
      </c>
      <c r="CQE17" s="276">
        <v>43519</v>
      </c>
      <c r="CQF17" s="270" t="s">
        <v>102</v>
      </c>
      <c r="CQG17" s="261"/>
      <c r="CQH17" s="261"/>
      <c r="CQI17" s="260" t="s">
        <v>141</v>
      </c>
      <c r="CQJ17" s="260"/>
      <c r="CQK17" s="260" t="s">
        <v>118</v>
      </c>
      <c r="CQL17" s="270">
        <v>43514</v>
      </c>
      <c r="CQM17" s="276">
        <v>43519</v>
      </c>
      <c r="CQN17" s="270" t="s">
        <v>102</v>
      </c>
      <c r="CQO17" s="261"/>
      <c r="CQP17" s="261"/>
      <c r="CQQ17" s="260" t="s">
        <v>141</v>
      </c>
      <c r="CQR17" s="260"/>
      <c r="CQS17" s="260" t="s">
        <v>118</v>
      </c>
      <c r="CQT17" s="270">
        <v>43514</v>
      </c>
      <c r="CQU17" s="276">
        <v>43519</v>
      </c>
      <c r="CQV17" s="270" t="s">
        <v>102</v>
      </c>
      <c r="CQW17" s="261"/>
      <c r="CQX17" s="261"/>
      <c r="CQY17" s="260" t="s">
        <v>141</v>
      </c>
      <c r="CQZ17" s="260"/>
      <c r="CRA17" s="260" t="s">
        <v>118</v>
      </c>
      <c r="CRB17" s="270">
        <v>43514</v>
      </c>
      <c r="CRC17" s="276">
        <v>43519</v>
      </c>
      <c r="CRD17" s="270" t="s">
        <v>102</v>
      </c>
      <c r="CRE17" s="261"/>
      <c r="CRF17" s="261"/>
      <c r="CRG17" s="260" t="s">
        <v>141</v>
      </c>
      <c r="CRH17" s="260"/>
      <c r="CRI17" s="260" t="s">
        <v>118</v>
      </c>
      <c r="CRJ17" s="270">
        <v>43514</v>
      </c>
      <c r="CRK17" s="276">
        <v>43519</v>
      </c>
      <c r="CRL17" s="270" t="s">
        <v>102</v>
      </c>
      <c r="CRM17" s="261"/>
      <c r="CRN17" s="261"/>
      <c r="CRO17" s="260" t="s">
        <v>141</v>
      </c>
      <c r="CRP17" s="260"/>
      <c r="CRQ17" s="260" t="s">
        <v>118</v>
      </c>
      <c r="CRR17" s="270">
        <v>43514</v>
      </c>
      <c r="CRS17" s="276">
        <v>43519</v>
      </c>
      <c r="CRT17" s="270" t="s">
        <v>102</v>
      </c>
      <c r="CRU17" s="261"/>
      <c r="CRV17" s="261"/>
      <c r="CRW17" s="260" t="s">
        <v>141</v>
      </c>
      <c r="CRX17" s="260"/>
      <c r="CRY17" s="260" t="s">
        <v>118</v>
      </c>
      <c r="CRZ17" s="270">
        <v>43514</v>
      </c>
      <c r="CSA17" s="276">
        <v>43519</v>
      </c>
      <c r="CSB17" s="270" t="s">
        <v>102</v>
      </c>
      <c r="CSC17" s="261"/>
      <c r="CSD17" s="261"/>
      <c r="CSE17" s="260" t="s">
        <v>141</v>
      </c>
      <c r="CSF17" s="260"/>
      <c r="CSG17" s="260" t="s">
        <v>118</v>
      </c>
      <c r="CSH17" s="270">
        <v>43514</v>
      </c>
      <c r="CSI17" s="276">
        <v>43519</v>
      </c>
      <c r="CSJ17" s="270" t="s">
        <v>102</v>
      </c>
      <c r="CSK17" s="261"/>
      <c r="CSL17" s="261"/>
      <c r="CSM17" s="260" t="s">
        <v>141</v>
      </c>
      <c r="CSN17" s="260"/>
      <c r="CSO17" s="260" t="s">
        <v>118</v>
      </c>
      <c r="CSP17" s="270">
        <v>43514</v>
      </c>
      <c r="CSQ17" s="276">
        <v>43519</v>
      </c>
      <c r="CSR17" s="270" t="s">
        <v>102</v>
      </c>
      <c r="CSS17" s="261"/>
      <c r="CST17" s="261"/>
      <c r="CSU17" s="260" t="s">
        <v>141</v>
      </c>
      <c r="CSV17" s="260"/>
      <c r="CSW17" s="260" t="s">
        <v>118</v>
      </c>
      <c r="CSX17" s="270">
        <v>43514</v>
      </c>
      <c r="CSY17" s="276">
        <v>43519</v>
      </c>
      <c r="CSZ17" s="270" t="s">
        <v>102</v>
      </c>
      <c r="CTA17" s="261"/>
      <c r="CTB17" s="261"/>
      <c r="CTC17" s="260" t="s">
        <v>141</v>
      </c>
      <c r="CTD17" s="260"/>
      <c r="CTE17" s="260" t="s">
        <v>118</v>
      </c>
      <c r="CTF17" s="270">
        <v>43514</v>
      </c>
      <c r="CTG17" s="276">
        <v>43519</v>
      </c>
      <c r="CTH17" s="270" t="s">
        <v>102</v>
      </c>
      <c r="CTI17" s="261"/>
      <c r="CTJ17" s="261"/>
      <c r="CTK17" s="260" t="s">
        <v>141</v>
      </c>
      <c r="CTL17" s="260"/>
      <c r="CTM17" s="260" t="s">
        <v>118</v>
      </c>
      <c r="CTN17" s="270">
        <v>43514</v>
      </c>
      <c r="CTO17" s="276">
        <v>43519</v>
      </c>
      <c r="CTP17" s="270" t="s">
        <v>102</v>
      </c>
      <c r="CTQ17" s="261"/>
      <c r="CTR17" s="261"/>
      <c r="CTS17" s="260" t="s">
        <v>141</v>
      </c>
      <c r="CTT17" s="260"/>
      <c r="CTU17" s="260" t="s">
        <v>118</v>
      </c>
      <c r="CTV17" s="270">
        <v>43514</v>
      </c>
      <c r="CTW17" s="276">
        <v>43519</v>
      </c>
      <c r="CTX17" s="270" t="s">
        <v>102</v>
      </c>
      <c r="CTY17" s="261"/>
      <c r="CTZ17" s="261"/>
      <c r="CUA17" s="260" t="s">
        <v>141</v>
      </c>
      <c r="CUB17" s="260"/>
      <c r="CUC17" s="260" t="s">
        <v>118</v>
      </c>
      <c r="CUD17" s="270">
        <v>43514</v>
      </c>
      <c r="CUE17" s="276">
        <v>43519</v>
      </c>
      <c r="CUF17" s="270" t="s">
        <v>102</v>
      </c>
      <c r="CUG17" s="261"/>
      <c r="CUH17" s="261"/>
      <c r="CUI17" s="260" t="s">
        <v>141</v>
      </c>
      <c r="CUJ17" s="260"/>
      <c r="CUK17" s="260" t="s">
        <v>118</v>
      </c>
      <c r="CUL17" s="270">
        <v>43514</v>
      </c>
      <c r="CUM17" s="276">
        <v>43519</v>
      </c>
      <c r="CUN17" s="270" t="s">
        <v>102</v>
      </c>
      <c r="CUO17" s="261"/>
      <c r="CUP17" s="261"/>
      <c r="CUQ17" s="260" t="s">
        <v>141</v>
      </c>
      <c r="CUR17" s="260"/>
      <c r="CUS17" s="260" t="s">
        <v>118</v>
      </c>
      <c r="CUT17" s="270">
        <v>43514</v>
      </c>
      <c r="CUU17" s="276">
        <v>43519</v>
      </c>
      <c r="CUV17" s="270" t="s">
        <v>102</v>
      </c>
      <c r="CUW17" s="261"/>
      <c r="CUX17" s="261"/>
      <c r="CUY17" s="260" t="s">
        <v>141</v>
      </c>
      <c r="CUZ17" s="260"/>
      <c r="CVA17" s="260" t="s">
        <v>118</v>
      </c>
      <c r="CVB17" s="270">
        <v>43514</v>
      </c>
      <c r="CVC17" s="276">
        <v>43519</v>
      </c>
      <c r="CVD17" s="270" t="s">
        <v>102</v>
      </c>
      <c r="CVE17" s="261"/>
      <c r="CVF17" s="261"/>
      <c r="CVG17" s="260" t="s">
        <v>141</v>
      </c>
      <c r="CVH17" s="260"/>
      <c r="CVI17" s="260" t="s">
        <v>118</v>
      </c>
      <c r="CVJ17" s="270">
        <v>43514</v>
      </c>
      <c r="CVK17" s="276">
        <v>43519</v>
      </c>
      <c r="CVL17" s="270" t="s">
        <v>102</v>
      </c>
      <c r="CVM17" s="261"/>
      <c r="CVN17" s="261"/>
      <c r="CVO17" s="260" t="s">
        <v>141</v>
      </c>
      <c r="CVP17" s="260"/>
      <c r="CVQ17" s="260" t="s">
        <v>118</v>
      </c>
      <c r="CVR17" s="270">
        <v>43514</v>
      </c>
      <c r="CVS17" s="276">
        <v>43519</v>
      </c>
      <c r="CVT17" s="270" t="s">
        <v>102</v>
      </c>
      <c r="CVU17" s="261"/>
      <c r="CVV17" s="261"/>
      <c r="CVW17" s="260" t="s">
        <v>141</v>
      </c>
      <c r="CVX17" s="260"/>
      <c r="CVY17" s="260" t="s">
        <v>118</v>
      </c>
      <c r="CVZ17" s="270">
        <v>43514</v>
      </c>
      <c r="CWA17" s="276">
        <v>43519</v>
      </c>
      <c r="CWB17" s="270" t="s">
        <v>102</v>
      </c>
      <c r="CWC17" s="261"/>
      <c r="CWD17" s="261"/>
      <c r="CWE17" s="260" t="s">
        <v>141</v>
      </c>
      <c r="CWF17" s="260"/>
      <c r="CWG17" s="260" t="s">
        <v>118</v>
      </c>
      <c r="CWH17" s="270">
        <v>43514</v>
      </c>
      <c r="CWI17" s="276">
        <v>43519</v>
      </c>
      <c r="CWJ17" s="270" t="s">
        <v>102</v>
      </c>
      <c r="CWK17" s="261"/>
      <c r="CWL17" s="261"/>
      <c r="CWM17" s="260" t="s">
        <v>141</v>
      </c>
      <c r="CWN17" s="260"/>
      <c r="CWO17" s="260" t="s">
        <v>118</v>
      </c>
      <c r="CWP17" s="270">
        <v>43514</v>
      </c>
      <c r="CWQ17" s="276">
        <v>43519</v>
      </c>
      <c r="CWR17" s="270" t="s">
        <v>102</v>
      </c>
      <c r="CWS17" s="261"/>
      <c r="CWT17" s="261"/>
      <c r="CWU17" s="260" t="s">
        <v>141</v>
      </c>
      <c r="CWV17" s="260"/>
      <c r="CWW17" s="260" t="s">
        <v>118</v>
      </c>
      <c r="CWX17" s="270">
        <v>43514</v>
      </c>
      <c r="CWY17" s="276">
        <v>43519</v>
      </c>
      <c r="CWZ17" s="270" t="s">
        <v>102</v>
      </c>
      <c r="CXA17" s="261"/>
      <c r="CXB17" s="261"/>
      <c r="CXC17" s="260" t="s">
        <v>141</v>
      </c>
      <c r="CXD17" s="260"/>
      <c r="CXE17" s="260" t="s">
        <v>118</v>
      </c>
      <c r="CXF17" s="270">
        <v>43514</v>
      </c>
      <c r="CXG17" s="276">
        <v>43519</v>
      </c>
      <c r="CXH17" s="270" t="s">
        <v>102</v>
      </c>
      <c r="CXI17" s="261"/>
      <c r="CXJ17" s="261"/>
      <c r="CXK17" s="260" t="s">
        <v>141</v>
      </c>
      <c r="CXL17" s="260"/>
      <c r="CXM17" s="260" t="s">
        <v>118</v>
      </c>
      <c r="CXN17" s="270">
        <v>43514</v>
      </c>
      <c r="CXO17" s="276">
        <v>43519</v>
      </c>
      <c r="CXP17" s="270" t="s">
        <v>102</v>
      </c>
      <c r="CXQ17" s="261"/>
      <c r="CXR17" s="261"/>
      <c r="CXS17" s="260" t="s">
        <v>141</v>
      </c>
      <c r="CXT17" s="260"/>
      <c r="CXU17" s="260" t="s">
        <v>118</v>
      </c>
      <c r="CXV17" s="270">
        <v>43514</v>
      </c>
      <c r="CXW17" s="276">
        <v>43519</v>
      </c>
      <c r="CXX17" s="270" t="s">
        <v>102</v>
      </c>
      <c r="CXY17" s="261"/>
      <c r="CXZ17" s="261"/>
      <c r="CYA17" s="260" t="s">
        <v>141</v>
      </c>
      <c r="CYB17" s="260"/>
      <c r="CYC17" s="260" t="s">
        <v>118</v>
      </c>
      <c r="CYD17" s="270">
        <v>43514</v>
      </c>
      <c r="CYE17" s="276">
        <v>43519</v>
      </c>
      <c r="CYF17" s="270" t="s">
        <v>102</v>
      </c>
      <c r="CYG17" s="261"/>
      <c r="CYH17" s="261"/>
      <c r="CYI17" s="260" t="s">
        <v>141</v>
      </c>
      <c r="CYJ17" s="260"/>
      <c r="CYK17" s="260" t="s">
        <v>118</v>
      </c>
      <c r="CYL17" s="270">
        <v>43514</v>
      </c>
      <c r="CYM17" s="276">
        <v>43519</v>
      </c>
      <c r="CYN17" s="270" t="s">
        <v>102</v>
      </c>
      <c r="CYO17" s="261"/>
      <c r="CYP17" s="261"/>
      <c r="CYQ17" s="260" t="s">
        <v>141</v>
      </c>
      <c r="CYR17" s="260"/>
      <c r="CYS17" s="260" t="s">
        <v>118</v>
      </c>
      <c r="CYT17" s="270">
        <v>43514</v>
      </c>
      <c r="CYU17" s="276">
        <v>43519</v>
      </c>
      <c r="CYV17" s="270" t="s">
        <v>102</v>
      </c>
      <c r="CYW17" s="261"/>
      <c r="CYX17" s="261"/>
      <c r="CYY17" s="260" t="s">
        <v>141</v>
      </c>
      <c r="CYZ17" s="260"/>
      <c r="CZA17" s="260" t="s">
        <v>118</v>
      </c>
      <c r="CZB17" s="270">
        <v>43514</v>
      </c>
      <c r="CZC17" s="276">
        <v>43519</v>
      </c>
      <c r="CZD17" s="270" t="s">
        <v>102</v>
      </c>
      <c r="CZE17" s="261"/>
      <c r="CZF17" s="261"/>
      <c r="CZG17" s="260" t="s">
        <v>141</v>
      </c>
      <c r="CZH17" s="260"/>
      <c r="CZI17" s="260" t="s">
        <v>118</v>
      </c>
      <c r="CZJ17" s="270">
        <v>43514</v>
      </c>
      <c r="CZK17" s="276">
        <v>43519</v>
      </c>
      <c r="CZL17" s="270" t="s">
        <v>102</v>
      </c>
      <c r="CZM17" s="261"/>
      <c r="CZN17" s="261"/>
      <c r="CZO17" s="260" t="s">
        <v>141</v>
      </c>
      <c r="CZP17" s="260"/>
      <c r="CZQ17" s="260" t="s">
        <v>118</v>
      </c>
      <c r="CZR17" s="270">
        <v>43514</v>
      </c>
      <c r="CZS17" s="276">
        <v>43519</v>
      </c>
      <c r="CZT17" s="270" t="s">
        <v>102</v>
      </c>
      <c r="CZU17" s="261"/>
      <c r="CZV17" s="261"/>
      <c r="CZW17" s="260" t="s">
        <v>141</v>
      </c>
      <c r="CZX17" s="260"/>
      <c r="CZY17" s="260" t="s">
        <v>118</v>
      </c>
      <c r="CZZ17" s="270">
        <v>43514</v>
      </c>
      <c r="DAA17" s="276">
        <v>43519</v>
      </c>
      <c r="DAB17" s="270" t="s">
        <v>102</v>
      </c>
      <c r="DAC17" s="261"/>
      <c r="DAD17" s="261"/>
      <c r="DAE17" s="260" t="s">
        <v>141</v>
      </c>
      <c r="DAF17" s="260"/>
      <c r="DAG17" s="260" t="s">
        <v>118</v>
      </c>
      <c r="DAH17" s="270">
        <v>43514</v>
      </c>
      <c r="DAI17" s="276">
        <v>43519</v>
      </c>
      <c r="DAJ17" s="270" t="s">
        <v>102</v>
      </c>
      <c r="DAK17" s="261"/>
      <c r="DAL17" s="261"/>
      <c r="DAM17" s="260" t="s">
        <v>141</v>
      </c>
      <c r="DAN17" s="260"/>
      <c r="DAO17" s="260" t="s">
        <v>118</v>
      </c>
      <c r="DAP17" s="270">
        <v>43514</v>
      </c>
      <c r="DAQ17" s="276">
        <v>43519</v>
      </c>
      <c r="DAR17" s="270" t="s">
        <v>102</v>
      </c>
      <c r="DAS17" s="261"/>
      <c r="DAT17" s="261"/>
      <c r="DAU17" s="260" t="s">
        <v>141</v>
      </c>
      <c r="DAV17" s="260"/>
      <c r="DAW17" s="260" t="s">
        <v>118</v>
      </c>
      <c r="DAX17" s="270">
        <v>43514</v>
      </c>
      <c r="DAY17" s="276">
        <v>43519</v>
      </c>
      <c r="DAZ17" s="270" t="s">
        <v>102</v>
      </c>
      <c r="DBA17" s="261"/>
      <c r="DBB17" s="261"/>
      <c r="DBC17" s="260" t="s">
        <v>141</v>
      </c>
      <c r="DBD17" s="260"/>
      <c r="DBE17" s="260" t="s">
        <v>118</v>
      </c>
      <c r="DBF17" s="270">
        <v>43514</v>
      </c>
      <c r="DBG17" s="276">
        <v>43519</v>
      </c>
      <c r="DBH17" s="270" t="s">
        <v>102</v>
      </c>
      <c r="DBI17" s="261"/>
      <c r="DBJ17" s="261"/>
      <c r="DBK17" s="260" t="s">
        <v>141</v>
      </c>
      <c r="DBL17" s="260"/>
      <c r="DBM17" s="260" t="s">
        <v>118</v>
      </c>
      <c r="DBN17" s="270">
        <v>43514</v>
      </c>
      <c r="DBO17" s="276">
        <v>43519</v>
      </c>
      <c r="DBP17" s="270" t="s">
        <v>102</v>
      </c>
      <c r="DBQ17" s="261"/>
      <c r="DBR17" s="261"/>
      <c r="DBS17" s="260" t="s">
        <v>141</v>
      </c>
      <c r="DBT17" s="260"/>
      <c r="DBU17" s="260" t="s">
        <v>118</v>
      </c>
      <c r="DBV17" s="270">
        <v>43514</v>
      </c>
      <c r="DBW17" s="276">
        <v>43519</v>
      </c>
      <c r="DBX17" s="270" t="s">
        <v>102</v>
      </c>
      <c r="DBY17" s="261"/>
      <c r="DBZ17" s="261"/>
      <c r="DCA17" s="260" t="s">
        <v>141</v>
      </c>
      <c r="DCB17" s="260"/>
      <c r="DCC17" s="260" t="s">
        <v>118</v>
      </c>
      <c r="DCD17" s="270">
        <v>43514</v>
      </c>
      <c r="DCE17" s="276">
        <v>43519</v>
      </c>
      <c r="DCF17" s="270" t="s">
        <v>102</v>
      </c>
      <c r="DCG17" s="261"/>
      <c r="DCH17" s="261"/>
      <c r="DCI17" s="260" t="s">
        <v>141</v>
      </c>
      <c r="DCJ17" s="260"/>
      <c r="DCK17" s="260" t="s">
        <v>118</v>
      </c>
      <c r="DCL17" s="270">
        <v>43514</v>
      </c>
      <c r="DCM17" s="276">
        <v>43519</v>
      </c>
      <c r="DCN17" s="270" t="s">
        <v>102</v>
      </c>
      <c r="DCO17" s="261"/>
      <c r="DCP17" s="261"/>
      <c r="DCQ17" s="260" t="s">
        <v>141</v>
      </c>
      <c r="DCR17" s="260"/>
      <c r="DCS17" s="260" t="s">
        <v>118</v>
      </c>
      <c r="DCT17" s="270">
        <v>43514</v>
      </c>
      <c r="DCU17" s="276">
        <v>43519</v>
      </c>
      <c r="DCV17" s="270" t="s">
        <v>102</v>
      </c>
      <c r="DCW17" s="261"/>
      <c r="DCX17" s="261"/>
      <c r="DCY17" s="260" t="s">
        <v>141</v>
      </c>
      <c r="DCZ17" s="260"/>
      <c r="DDA17" s="260" t="s">
        <v>118</v>
      </c>
      <c r="DDB17" s="270">
        <v>43514</v>
      </c>
      <c r="DDC17" s="276">
        <v>43519</v>
      </c>
      <c r="DDD17" s="270" t="s">
        <v>102</v>
      </c>
      <c r="DDE17" s="261"/>
      <c r="DDF17" s="261"/>
      <c r="DDG17" s="260" t="s">
        <v>141</v>
      </c>
      <c r="DDH17" s="260"/>
      <c r="DDI17" s="260" t="s">
        <v>118</v>
      </c>
      <c r="DDJ17" s="270">
        <v>43514</v>
      </c>
      <c r="DDK17" s="276">
        <v>43519</v>
      </c>
      <c r="DDL17" s="270" t="s">
        <v>102</v>
      </c>
      <c r="DDM17" s="261"/>
      <c r="DDN17" s="261"/>
      <c r="DDO17" s="260" t="s">
        <v>141</v>
      </c>
      <c r="DDP17" s="260"/>
      <c r="DDQ17" s="260" t="s">
        <v>118</v>
      </c>
      <c r="DDR17" s="270">
        <v>43514</v>
      </c>
      <c r="DDS17" s="276">
        <v>43519</v>
      </c>
      <c r="DDT17" s="270" t="s">
        <v>102</v>
      </c>
      <c r="DDU17" s="261"/>
      <c r="DDV17" s="261"/>
      <c r="DDW17" s="260" t="s">
        <v>141</v>
      </c>
      <c r="DDX17" s="260"/>
      <c r="DDY17" s="260" t="s">
        <v>118</v>
      </c>
      <c r="DDZ17" s="270">
        <v>43514</v>
      </c>
      <c r="DEA17" s="276">
        <v>43519</v>
      </c>
      <c r="DEB17" s="270" t="s">
        <v>102</v>
      </c>
      <c r="DEC17" s="261"/>
      <c r="DED17" s="261"/>
      <c r="DEE17" s="260" t="s">
        <v>141</v>
      </c>
      <c r="DEF17" s="260"/>
      <c r="DEG17" s="260" t="s">
        <v>118</v>
      </c>
      <c r="DEH17" s="270">
        <v>43514</v>
      </c>
      <c r="DEI17" s="276">
        <v>43519</v>
      </c>
      <c r="DEJ17" s="270" t="s">
        <v>102</v>
      </c>
      <c r="DEK17" s="261"/>
      <c r="DEL17" s="261"/>
      <c r="DEM17" s="260" t="s">
        <v>141</v>
      </c>
      <c r="DEN17" s="260"/>
      <c r="DEO17" s="260" t="s">
        <v>118</v>
      </c>
      <c r="DEP17" s="270">
        <v>43514</v>
      </c>
      <c r="DEQ17" s="276">
        <v>43519</v>
      </c>
      <c r="DER17" s="270" t="s">
        <v>102</v>
      </c>
      <c r="DES17" s="261"/>
      <c r="DET17" s="261"/>
      <c r="DEU17" s="260" t="s">
        <v>141</v>
      </c>
      <c r="DEV17" s="260"/>
      <c r="DEW17" s="260" t="s">
        <v>118</v>
      </c>
      <c r="DEX17" s="270">
        <v>43514</v>
      </c>
      <c r="DEY17" s="276">
        <v>43519</v>
      </c>
      <c r="DEZ17" s="270" t="s">
        <v>102</v>
      </c>
      <c r="DFA17" s="261"/>
      <c r="DFB17" s="261"/>
      <c r="DFC17" s="260" t="s">
        <v>141</v>
      </c>
      <c r="DFD17" s="260"/>
      <c r="DFE17" s="260" t="s">
        <v>118</v>
      </c>
      <c r="DFF17" s="270">
        <v>43514</v>
      </c>
      <c r="DFG17" s="276">
        <v>43519</v>
      </c>
      <c r="DFH17" s="270" t="s">
        <v>102</v>
      </c>
      <c r="DFI17" s="261"/>
      <c r="DFJ17" s="261"/>
      <c r="DFK17" s="260" t="s">
        <v>141</v>
      </c>
      <c r="DFL17" s="260"/>
      <c r="DFM17" s="260" t="s">
        <v>118</v>
      </c>
      <c r="DFN17" s="270">
        <v>43514</v>
      </c>
      <c r="DFO17" s="276">
        <v>43519</v>
      </c>
      <c r="DFP17" s="270" t="s">
        <v>102</v>
      </c>
      <c r="DFQ17" s="261"/>
      <c r="DFR17" s="261"/>
      <c r="DFS17" s="260" t="s">
        <v>141</v>
      </c>
      <c r="DFT17" s="260"/>
      <c r="DFU17" s="260" t="s">
        <v>118</v>
      </c>
      <c r="DFV17" s="270">
        <v>43514</v>
      </c>
      <c r="DFW17" s="276">
        <v>43519</v>
      </c>
      <c r="DFX17" s="270" t="s">
        <v>102</v>
      </c>
      <c r="DFY17" s="261"/>
      <c r="DFZ17" s="261"/>
      <c r="DGA17" s="260" t="s">
        <v>141</v>
      </c>
      <c r="DGB17" s="260"/>
      <c r="DGC17" s="260" t="s">
        <v>118</v>
      </c>
      <c r="DGD17" s="270">
        <v>43514</v>
      </c>
      <c r="DGE17" s="276">
        <v>43519</v>
      </c>
      <c r="DGF17" s="270" t="s">
        <v>102</v>
      </c>
      <c r="DGG17" s="261"/>
      <c r="DGH17" s="261"/>
      <c r="DGI17" s="260" t="s">
        <v>141</v>
      </c>
      <c r="DGJ17" s="260"/>
      <c r="DGK17" s="260" t="s">
        <v>118</v>
      </c>
      <c r="DGL17" s="270">
        <v>43514</v>
      </c>
      <c r="DGM17" s="276">
        <v>43519</v>
      </c>
      <c r="DGN17" s="270" t="s">
        <v>102</v>
      </c>
      <c r="DGO17" s="261"/>
      <c r="DGP17" s="261"/>
      <c r="DGQ17" s="260" t="s">
        <v>141</v>
      </c>
      <c r="DGR17" s="260"/>
      <c r="DGS17" s="260" t="s">
        <v>118</v>
      </c>
      <c r="DGT17" s="270">
        <v>43514</v>
      </c>
      <c r="DGU17" s="276">
        <v>43519</v>
      </c>
      <c r="DGV17" s="270" t="s">
        <v>102</v>
      </c>
      <c r="DGW17" s="261"/>
      <c r="DGX17" s="261"/>
      <c r="DGY17" s="260" t="s">
        <v>141</v>
      </c>
      <c r="DGZ17" s="260"/>
      <c r="DHA17" s="260" t="s">
        <v>118</v>
      </c>
      <c r="DHB17" s="270">
        <v>43514</v>
      </c>
      <c r="DHC17" s="276">
        <v>43519</v>
      </c>
      <c r="DHD17" s="270" t="s">
        <v>102</v>
      </c>
      <c r="DHE17" s="261"/>
      <c r="DHF17" s="261"/>
      <c r="DHG17" s="260" t="s">
        <v>141</v>
      </c>
      <c r="DHH17" s="260"/>
      <c r="DHI17" s="260" t="s">
        <v>118</v>
      </c>
      <c r="DHJ17" s="270">
        <v>43514</v>
      </c>
      <c r="DHK17" s="276">
        <v>43519</v>
      </c>
      <c r="DHL17" s="270" t="s">
        <v>102</v>
      </c>
      <c r="DHM17" s="261"/>
      <c r="DHN17" s="261"/>
      <c r="DHO17" s="260" t="s">
        <v>141</v>
      </c>
      <c r="DHP17" s="260"/>
      <c r="DHQ17" s="260" t="s">
        <v>118</v>
      </c>
      <c r="DHR17" s="270">
        <v>43514</v>
      </c>
      <c r="DHS17" s="276">
        <v>43519</v>
      </c>
      <c r="DHT17" s="270" t="s">
        <v>102</v>
      </c>
      <c r="DHU17" s="261"/>
      <c r="DHV17" s="261"/>
      <c r="DHW17" s="260" t="s">
        <v>141</v>
      </c>
      <c r="DHX17" s="260"/>
      <c r="DHY17" s="260" t="s">
        <v>118</v>
      </c>
      <c r="DHZ17" s="270">
        <v>43514</v>
      </c>
      <c r="DIA17" s="276">
        <v>43519</v>
      </c>
      <c r="DIB17" s="270" t="s">
        <v>102</v>
      </c>
      <c r="DIC17" s="261"/>
      <c r="DID17" s="261"/>
      <c r="DIE17" s="260" t="s">
        <v>141</v>
      </c>
      <c r="DIF17" s="260"/>
      <c r="DIG17" s="260" t="s">
        <v>118</v>
      </c>
      <c r="DIH17" s="270">
        <v>43514</v>
      </c>
      <c r="DII17" s="276">
        <v>43519</v>
      </c>
      <c r="DIJ17" s="270" t="s">
        <v>102</v>
      </c>
      <c r="DIK17" s="261"/>
      <c r="DIL17" s="261"/>
      <c r="DIM17" s="260" t="s">
        <v>141</v>
      </c>
      <c r="DIN17" s="260"/>
      <c r="DIO17" s="260" t="s">
        <v>118</v>
      </c>
      <c r="DIP17" s="270">
        <v>43514</v>
      </c>
      <c r="DIQ17" s="276">
        <v>43519</v>
      </c>
      <c r="DIR17" s="270" t="s">
        <v>102</v>
      </c>
      <c r="DIS17" s="261"/>
      <c r="DIT17" s="261"/>
      <c r="DIU17" s="260" t="s">
        <v>141</v>
      </c>
      <c r="DIV17" s="260"/>
      <c r="DIW17" s="260" t="s">
        <v>118</v>
      </c>
      <c r="DIX17" s="270">
        <v>43514</v>
      </c>
      <c r="DIY17" s="276">
        <v>43519</v>
      </c>
      <c r="DIZ17" s="270" t="s">
        <v>102</v>
      </c>
      <c r="DJA17" s="261"/>
      <c r="DJB17" s="261"/>
      <c r="DJC17" s="260" t="s">
        <v>141</v>
      </c>
      <c r="DJD17" s="260"/>
      <c r="DJE17" s="260" t="s">
        <v>118</v>
      </c>
      <c r="DJF17" s="270">
        <v>43514</v>
      </c>
      <c r="DJG17" s="276">
        <v>43519</v>
      </c>
      <c r="DJH17" s="270" t="s">
        <v>102</v>
      </c>
      <c r="DJI17" s="261"/>
      <c r="DJJ17" s="261"/>
      <c r="DJK17" s="260" t="s">
        <v>141</v>
      </c>
      <c r="DJL17" s="260"/>
      <c r="DJM17" s="260" t="s">
        <v>118</v>
      </c>
      <c r="DJN17" s="270">
        <v>43514</v>
      </c>
      <c r="DJO17" s="276">
        <v>43519</v>
      </c>
      <c r="DJP17" s="270" t="s">
        <v>102</v>
      </c>
      <c r="DJQ17" s="261"/>
      <c r="DJR17" s="261"/>
      <c r="DJS17" s="260" t="s">
        <v>141</v>
      </c>
      <c r="DJT17" s="260"/>
      <c r="DJU17" s="260" t="s">
        <v>118</v>
      </c>
      <c r="DJV17" s="270">
        <v>43514</v>
      </c>
      <c r="DJW17" s="276">
        <v>43519</v>
      </c>
      <c r="DJX17" s="270" t="s">
        <v>102</v>
      </c>
      <c r="DJY17" s="261"/>
      <c r="DJZ17" s="261"/>
      <c r="DKA17" s="260" t="s">
        <v>141</v>
      </c>
      <c r="DKB17" s="260"/>
      <c r="DKC17" s="260" t="s">
        <v>118</v>
      </c>
      <c r="DKD17" s="270">
        <v>43514</v>
      </c>
      <c r="DKE17" s="276">
        <v>43519</v>
      </c>
      <c r="DKF17" s="270" t="s">
        <v>102</v>
      </c>
      <c r="DKG17" s="261"/>
      <c r="DKH17" s="261"/>
      <c r="DKI17" s="260" t="s">
        <v>141</v>
      </c>
      <c r="DKJ17" s="260"/>
      <c r="DKK17" s="260" t="s">
        <v>118</v>
      </c>
      <c r="DKL17" s="270">
        <v>43514</v>
      </c>
      <c r="DKM17" s="276">
        <v>43519</v>
      </c>
      <c r="DKN17" s="270" t="s">
        <v>102</v>
      </c>
      <c r="DKO17" s="261"/>
      <c r="DKP17" s="261"/>
      <c r="DKQ17" s="260" t="s">
        <v>141</v>
      </c>
      <c r="DKR17" s="260"/>
      <c r="DKS17" s="260" t="s">
        <v>118</v>
      </c>
      <c r="DKT17" s="270">
        <v>43514</v>
      </c>
      <c r="DKU17" s="276">
        <v>43519</v>
      </c>
      <c r="DKV17" s="270" t="s">
        <v>102</v>
      </c>
      <c r="DKW17" s="261"/>
      <c r="DKX17" s="261"/>
      <c r="DKY17" s="260" t="s">
        <v>141</v>
      </c>
      <c r="DKZ17" s="260"/>
      <c r="DLA17" s="260" t="s">
        <v>118</v>
      </c>
      <c r="DLB17" s="270">
        <v>43514</v>
      </c>
      <c r="DLC17" s="276">
        <v>43519</v>
      </c>
      <c r="DLD17" s="270" t="s">
        <v>102</v>
      </c>
      <c r="DLE17" s="261"/>
      <c r="DLF17" s="261"/>
      <c r="DLG17" s="260" t="s">
        <v>141</v>
      </c>
      <c r="DLH17" s="260"/>
      <c r="DLI17" s="260" t="s">
        <v>118</v>
      </c>
      <c r="DLJ17" s="270">
        <v>43514</v>
      </c>
      <c r="DLK17" s="276">
        <v>43519</v>
      </c>
      <c r="DLL17" s="270" t="s">
        <v>102</v>
      </c>
      <c r="DLM17" s="261"/>
      <c r="DLN17" s="261"/>
      <c r="DLO17" s="260" t="s">
        <v>141</v>
      </c>
      <c r="DLP17" s="260"/>
      <c r="DLQ17" s="260" t="s">
        <v>118</v>
      </c>
      <c r="DLR17" s="270">
        <v>43514</v>
      </c>
      <c r="DLS17" s="276">
        <v>43519</v>
      </c>
      <c r="DLT17" s="270" t="s">
        <v>102</v>
      </c>
      <c r="DLU17" s="261"/>
      <c r="DLV17" s="261"/>
      <c r="DLW17" s="260" t="s">
        <v>141</v>
      </c>
      <c r="DLX17" s="260"/>
      <c r="DLY17" s="260" t="s">
        <v>118</v>
      </c>
      <c r="DLZ17" s="270">
        <v>43514</v>
      </c>
      <c r="DMA17" s="276">
        <v>43519</v>
      </c>
      <c r="DMB17" s="270" t="s">
        <v>102</v>
      </c>
      <c r="DMC17" s="261"/>
      <c r="DMD17" s="261"/>
      <c r="DME17" s="260" t="s">
        <v>141</v>
      </c>
      <c r="DMF17" s="260"/>
      <c r="DMG17" s="260" t="s">
        <v>118</v>
      </c>
      <c r="DMH17" s="270">
        <v>43514</v>
      </c>
      <c r="DMI17" s="276">
        <v>43519</v>
      </c>
      <c r="DMJ17" s="270" t="s">
        <v>102</v>
      </c>
      <c r="DMK17" s="261"/>
      <c r="DML17" s="261"/>
      <c r="DMM17" s="260" t="s">
        <v>141</v>
      </c>
      <c r="DMN17" s="260"/>
      <c r="DMO17" s="260" t="s">
        <v>118</v>
      </c>
      <c r="DMP17" s="270">
        <v>43514</v>
      </c>
      <c r="DMQ17" s="276">
        <v>43519</v>
      </c>
      <c r="DMR17" s="270" t="s">
        <v>102</v>
      </c>
      <c r="DMS17" s="261"/>
      <c r="DMT17" s="261"/>
      <c r="DMU17" s="260" t="s">
        <v>141</v>
      </c>
      <c r="DMV17" s="260"/>
      <c r="DMW17" s="260" t="s">
        <v>118</v>
      </c>
      <c r="DMX17" s="270">
        <v>43514</v>
      </c>
      <c r="DMY17" s="276">
        <v>43519</v>
      </c>
      <c r="DMZ17" s="270" t="s">
        <v>102</v>
      </c>
      <c r="DNA17" s="261"/>
      <c r="DNB17" s="261"/>
      <c r="DNC17" s="260" t="s">
        <v>141</v>
      </c>
      <c r="DND17" s="260"/>
      <c r="DNE17" s="260" t="s">
        <v>118</v>
      </c>
      <c r="DNF17" s="270">
        <v>43514</v>
      </c>
      <c r="DNG17" s="276">
        <v>43519</v>
      </c>
      <c r="DNH17" s="270" t="s">
        <v>102</v>
      </c>
      <c r="DNI17" s="261"/>
      <c r="DNJ17" s="261"/>
      <c r="DNK17" s="260" t="s">
        <v>141</v>
      </c>
      <c r="DNL17" s="260"/>
      <c r="DNM17" s="260" t="s">
        <v>118</v>
      </c>
      <c r="DNN17" s="270">
        <v>43514</v>
      </c>
      <c r="DNO17" s="276">
        <v>43519</v>
      </c>
      <c r="DNP17" s="270" t="s">
        <v>102</v>
      </c>
      <c r="DNQ17" s="261"/>
      <c r="DNR17" s="261"/>
      <c r="DNS17" s="260" t="s">
        <v>141</v>
      </c>
      <c r="DNT17" s="260"/>
      <c r="DNU17" s="260" t="s">
        <v>118</v>
      </c>
      <c r="DNV17" s="270">
        <v>43514</v>
      </c>
      <c r="DNW17" s="276">
        <v>43519</v>
      </c>
      <c r="DNX17" s="270" t="s">
        <v>102</v>
      </c>
      <c r="DNY17" s="261"/>
      <c r="DNZ17" s="261"/>
      <c r="DOA17" s="260" t="s">
        <v>141</v>
      </c>
      <c r="DOB17" s="260"/>
      <c r="DOC17" s="260" t="s">
        <v>118</v>
      </c>
      <c r="DOD17" s="270">
        <v>43514</v>
      </c>
      <c r="DOE17" s="276">
        <v>43519</v>
      </c>
      <c r="DOF17" s="270" t="s">
        <v>102</v>
      </c>
      <c r="DOG17" s="261"/>
      <c r="DOH17" s="261"/>
      <c r="DOI17" s="260" t="s">
        <v>141</v>
      </c>
      <c r="DOJ17" s="260"/>
      <c r="DOK17" s="260" t="s">
        <v>118</v>
      </c>
      <c r="DOL17" s="270">
        <v>43514</v>
      </c>
      <c r="DOM17" s="276">
        <v>43519</v>
      </c>
      <c r="DON17" s="270" t="s">
        <v>102</v>
      </c>
      <c r="DOO17" s="261"/>
      <c r="DOP17" s="261"/>
      <c r="DOQ17" s="260" t="s">
        <v>141</v>
      </c>
      <c r="DOR17" s="260"/>
      <c r="DOS17" s="260" t="s">
        <v>118</v>
      </c>
      <c r="DOT17" s="270">
        <v>43514</v>
      </c>
      <c r="DOU17" s="276">
        <v>43519</v>
      </c>
      <c r="DOV17" s="270" t="s">
        <v>102</v>
      </c>
      <c r="DOW17" s="261"/>
      <c r="DOX17" s="261"/>
      <c r="DOY17" s="260" t="s">
        <v>141</v>
      </c>
      <c r="DOZ17" s="260"/>
      <c r="DPA17" s="260" t="s">
        <v>118</v>
      </c>
      <c r="DPB17" s="270">
        <v>43514</v>
      </c>
      <c r="DPC17" s="276">
        <v>43519</v>
      </c>
      <c r="DPD17" s="270" t="s">
        <v>102</v>
      </c>
      <c r="DPE17" s="261"/>
      <c r="DPF17" s="261"/>
      <c r="DPG17" s="260" t="s">
        <v>141</v>
      </c>
      <c r="DPH17" s="260"/>
      <c r="DPI17" s="260" t="s">
        <v>118</v>
      </c>
      <c r="DPJ17" s="270">
        <v>43514</v>
      </c>
      <c r="DPK17" s="276">
        <v>43519</v>
      </c>
      <c r="DPL17" s="270" t="s">
        <v>102</v>
      </c>
      <c r="DPM17" s="261"/>
      <c r="DPN17" s="261"/>
      <c r="DPO17" s="260" t="s">
        <v>141</v>
      </c>
      <c r="DPP17" s="260"/>
      <c r="DPQ17" s="260" t="s">
        <v>118</v>
      </c>
      <c r="DPR17" s="270">
        <v>43514</v>
      </c>
      <c r="DPS17" s="276">
        <v>43519</v>
      </c>
      <c r="DPT17" s="270" t="s">
        <v>102</v>
      </c>
      <c r="DPU17" s="261"/>
      <c r="DPV17" s="261"/>
      <c r="DPW17" s="260" t="s">
        <v>141</v>
      </c>
      <c r="DPX17" s="260"/>
      <c r="DPY17" s="260" t="s">
        <v>118</v>
      </c>
      <c r="DPZ17" s="270">
        <v>43514</v>
      </c>
      <c r="DQA17" s="276">
        <v>43519</v>
      </c>
      <c r="DQB17" s="270" t="s">
        <v>102</v>
      </c>
      <c r="DQC17" s="261"/>
      <c r="DQD17" s="261"/>
      <c r="DQE17" s="260" t="s">
        <v>141</v>
      </c>
      <c r="DQF17" s="260"/>
      <c r="DQG17" s="260" t="s">
        <v>118</v>
      </c>
      <c r="DQH17" s="270">
        <v>43514</v>
      </c>
      <c r="DQI17" s="276">
        <v>43519</v>
      </c>
      <c r="DQJ17" s="270" t="s">
        <v>102</v>
      </c>
      <c r="DQK17" s="261"/>
      <c r="DQL17" s="261"/>
      <c r="DQM17" s="260" t="s">
        <v>141</v>
      </c>
      <c r="DQN17" s="260"/>
      <c r="DQO17" s="260" t="s">
        <v>118</v>
      </c>
      <c r="DQP17" s="270">
        <v>43514</v>
      </c>
      <c r="DQQ17" s="276">
        <v>43519</v>
      </c>
      <c r="DQR17" s="270" t="s">
        <v>102</v>
      </c>
      <c r="DQS17" s="261"/>
      <c r="DQT17" s="261"/>
      <c r="DQU17" s="260" t="s">
        <v>141</v>
      </c>
      <c r="DQV17" s="260"/>
      <c r="DQW17" s="260" t="s">
        <v>118</v>
      </c>
      <c r="DQX17" s="270">
        <v>43514</v>
      </c>
      <c r="DQY17" s="276">
        <v>43519</v>
      </c>
      <c r="DQZ17" s="270" t="s">
        <v>102</v>
      </c>
      <c r="DRA17" s="261"/>
      <c r="DRB17" s="261"/>
      <c r="DRC17" s="260" t="s">
        <v>141</v>
      </c>
      <c r="DRD17" s="260"/>
      <c r="DRE17" s="260" t="s">
        <v>118</v>
      </c>
      <c r="DRF17" s="270">
        <v>43514</v>
      </c>
      <c r="DRG17" s="276">
        <v>43519</v>
      </c>
      <c r="DRH17" s="270" t="s">
        <v>102</v>
      </c>
      <c r="DRI17" s="261"/>
      <c r="DRJ17" s="261"/>
      <c r="DRK17" s="260" t="s">
        <v>141</v>
      </c>
      <c r="DRL17" s="260"/>
      <c r="DRM17" s="260" t="s">
        <v>118</v>
      </c>
      <c r="DRN17" s="270">
        <v>43514</v>
      </c>
      <c r="DRO17" s="276">
        <v>43519</v>
      </c>
      <c r="DRP17" s="270" t="s">
        <v>102</v>
      </c>
      <c r="DRQ17" s="261"/>
      <c r="DRR17" s="261"/>
      <c r="DRS17" s="260" t="s">
        <v>141</v>
      </c>
      <c r="DRT17" s="260"/>
      <c r="DRU17" s="260" t="s">
        <v>118</v>
      </c>
      <c r="DRV17" s="270">
        <v>43514</v>
      </c>
      <c r="DRW17" s="276">
        <v>43519</v>
      </c>
      <c r="DRX17" s="270" t="s">
        <v>102</v>
      </c>
      <c r="DRY17" s="261"/>
      <c r="DRZ17" s="261"/>
      <c r="DSA17" s="260" t="s">
        <v>141</v>
      </c>
      <c r="DSB17" s="260"/>
      <c r="DSC17" s="260" t="s">
        <v>118</v>
      </c>
      <c r="DSD17" s="270">
        <v>43514</v>
      </c>
      <c r="DSE17" s="276">
        <v>43519</v>
      </c>
      <c r="DSF17" s="270" t="s">
        <v>102</v>
      </c>
      <c r="DSG17" s="261"/>
      <c r="DSH17" s="261"/>
      <c r="DSI17" s="260" t="s">
        <v>141</v>
      </c>
      <c r="DSJ17" s="260"/>
      <c r="DSK17" s="260" t="s">
        <v>118</v>
      </c>
      <c r="DSL17" s="270">
        <v>43514</v>
      </c>
      <c r="DSM17" s="276">
        <v>43519</v>
      </c>
      <c r="DSN17" s="270" t="s">
        <v>102</v>
      </c>
      <c r="DSO17" s="261"/>
      <c r="DSP17" s="261"/>
      <c r="DSQ17" s="260" t="s">
        <v>141</v>
      </c>
      <c r="DSR17" s="260"/>
      <c r="DSS17" s="260" t="s">
        <v>118</v>
      </c>
      <c r="DST17" s="270">
        <v>43514</v>
      </c>
      <c r="DSU17" s="276">
        <v>43519</v>
      </c>
      <c r="DSV17" s="270" t="s">
        <v>102</v>
      </c>
      <c r="DSW17" s="261"/>
      <c r="DSX17" s="261"/>
      <c r="DSY17" s="260" t="s">
        <v>141</v>
      </c>
      <c r="DSZ17" s="260"/>
      <c r="DTA17" s="260" t="s">
        <v>118</v>
      </c>
      <c r="DTB17" s="270">
        <v>43514</v>
      </c>
      <c r="DTC17" s="276">
        <v>43519</v>
      </c>
      <c r="DTD17" s="270" t="s">
        <v>102</v>
      </c>
      <c r="DTE17" s="261"/>
      <c r="DTF17" s="261"/>
      <c r="DTG17" s="260" t="s">
        <v>141</v>
      </c>
      <c r="DTH17" s="260"/>
      <c r="DTI17" s="260" t="s">
        <v>118</v>
      </c>
      <c r="DTJ17" s="270">
        <v>43514</v>
      </c>
      <c r="DTK17" s="276">
        <v>43519</v>
      </c>
      <c r="DTL17" s="270" t="s">
        <v>102</v>
      </c>
      <c r="DTM17" s="261"/>
      <c r="DTN17" s="261"/>
      <c r="DTO17" s="260" t="s">
        <v>141</v>
      </c>
      <c r="DTP17" s="260"/>
      <c r="DTQ17" s="260" t="s">
        <v>118</v>
      </c>
      <c r="DTR17" s="270">
        <v>43514</v>
      </c>
      <c r="DTS17" s="276">
        <v>43519</v>
      </c>
      <c r="DTT17" s="270" t="s">
        <v>102</v>
      </c>
      <c r="DTU17" s="261"/>
      <c r="DTV17" s="261"/>
      <c r="DTW17" s="260" t="s">
        <v>141</v>
      </c>
      <c r="DTX17" s="260"/>
      <c r="DTY17" s="260" t="s">
        <v>118</v>
      </c>
      <c r="DTZ17" s="270">
        <v>43514</v>
      </c>
      <c r="DUA17" s="276">
        <v>43519</v>
      </c>
      <c r="DUB17" s="270" t="s">
        <v>102</v>
      </c>
      <c r="DUC17" s="261"/>
      <c r="DUD17" s="261"/>
      <c r="DUE17" s="260" t="s">
        <v>141</v>
      </c>
      <c r="DUF17" s="260"/>
      <c r="DUG17" s="260" t="s">
        <v>118</v>
      </c>
      <c r="DUH17" s="270">
        <v>43514</v>
      </c>
      <c r="DUI17" s="276">
        <v>43519</v>
      </c>
      <c r="DUJ17" s="270" t="s">
        <v>102</v>
      </c>
      <c r="DUK17" s="261"/>
      <c r="DUL17" s="261"/>
      <c r="DUM17" s="260" t="s">
        <v>141</v>
      </c>
      <c r="DUN17" s="260"/>
      <c r="DUO17" s="260" t="s">
        <v>118</v>
      </c>
      <c r="DUP17" s="270">
        <v>43514</v>
      </c>
      <c r="DUQ17" s="276">
        <v>43519</v>
      </c>
      <c r="DUR17" s="270" t="s">
        <v>102</v>
      </c>
      <c r="DUS17" s="261"/>
      <c r="DUT17" s="261"/>
      <c r="DUU17" s="260" t="s">
        <v>141</v>
      </c>
      <c r="DUV17" s="260"/>
      <c r="DUW17" s="260" t="s">
        <v>118</v>
      </c>
      <c r="DUX17" s="270">
        <v>43514</v>
      </c>
      <c r="DUY17" s="276">
        <v>43519</v>
      </c>
      <c r="DUZ17" s="270" t="s">
        <v>102</v>
      </c>
      <c r="DVA17" s="261"/>
      <c r="DVB17" s="261"/>
      <c r="DVC17" s="260" t="s">
        <v>141</v>
      </c>
      <c r="DVD17" s="260"/>
      <c r="DVE17" s="260" t="s">
        <v>118</v>
      </c>
      <c r="DVF17" s="270">
        <v>43514</v>
      </c>
      <c r="DVG17" s="276">
        <v>43519</v>
      </c>
      <c r="DVH17" s="270" t="s">
        <v>102</v>
      </c>
      <c r="DVI17" s="261"/>
      <c r="DVJ17" s="261"/>
      <c r="DVK17" s="260" t="s">
        <v>141</v>
      </c>
      <c r="DVL17" s="260"/>
      <c r="DVM17" s="260" t="s">
        <v>118</v>
      </c>
      <c r="DVN17" s="270">
        <v>43514</v>
      </c>
      <c r="DVO17" s="276">
        <v>43519</v>
      </c>
      <c r="DVP17" s="270" t="s">
        <v>102</v>
      </c>
      <c r="DVQ17" s="261"/>
      <c r="DVR17" s="261"/>
      <c r="DVS17" s="260" t="s">
        <v>141</v>
      </c>
      <c r="DVT17" s="260"/>
      <c r="DVU17" s="260" t="s">
        <v>118</v>
      </c>
      <c r="DVV17" s="270">
        <v>43514</v>
      </c>
      <c r="DVW17" s="276">
        <v>43519</v>
      </c>
      <c r="DVX17" s="270" t="s">
        <v>102</v>
      </c>
      <c r="DVY17" s="261"/>
      <c r="DVZ17" s="261"/>
      <c r="DWA17" s="260" t="s">
        <v>141</v>
      </c>
      <c r="DWB17" s="260"/>
      <c r="DWC17" s="260" t="s">
        <v>118</v>
      </c>
      <c r="DWD17" s="270">
        <v>43514</v>
      </c>
      <c r="DWE17" s="276">
        <v>43519</v>
      </c>
      <c r="DWF17" s="270" t="s">
        <v>102</v>
      </c>
      <c r="DWG17" s="261"/>
      <c r="DWH17" s="261"/>
      <c r="DWI17" s="260" t="s">
        <v>141</v>
      </c>
      <c r="DWJ17" s="260"/>
      <c r="DWK17" s="260" t="s">
        <v>118</v>
      </c>
      <c r="DWL17" s="270">
        <v>43514</v>
      </c>
      <c r="DWM17" s="276">
        <v>43519</v>
      </c>
      <c r="DWN17" s="270" t="s">
        <v>102</v>
      </c>
      <c r="DWO17" s="261"/>
      <c r="DWP17" s="261"/>
      <c r="DWQ17" s="260" t="s">
        <v>141</v>
      </c>
      <c r="DWR17" s="260"/>
      <c r="DWS17" s="260" t="s">
        <v>118</v>
      </c>
      <c r="DWT17" s="270">
        <v>43514</v>
      </c>
      <c r="DWU17" s="276">
        <v>43519</v>
      </c>
      <c r="DWV17" s="270" t="s">
        <v>102</v>
      </c>
      <c r="DWW17" s="261"/>
      <c r="DWX17" s="261"/>
      <c r="DWY17" s="260" t="s">
        <v>141</v>
      </c>
      <c r="DWZ17" s="260"/>
      <c r="DXA17" s="260" t="s">
        <v>118</v>
      </c>
      <c r="DXB17" s="270">
        <v>43514</v>
      </c>
      <c r="DXC17" s="276">
        <v>43519</v>
      </c>
      <c r="DXD17" s="270" t="s">
        <v>102</v>
      </c>
      <c r="DXE17" s="261"/>
      <c r="DXF17" s="261"/>
      <c r="DXG17" s="260" t="s">
        <v>141</v>
      </c>
      <c r="DXH17" s="260"/>
      <c r="DXI17" s="260" t="s">
        <v>118</v>
      </c>
      <c r="DXJ17" s="270">
        <v>43514</v>
      </c>
      <c r="DXK17" s="276">
        <v>43519</v>
      </c>
      <c r="DXL17" s="270" t="s">
        <v>102</v>
      </c>
      <c r="DXM17" s="261"/>
      <c r="DXN17" s="261"/>
      <c r="DXO17" s="260" t="s">
        <v>141</v>
      </c>
      <c r="DXP17" s="260"/>
      <c r="DXQ17" s="260" t="s">
        <v>118</v>
      </c>
      <c r="DXR17" s="270">
        <v>43514</v>
      </c>
      <c r="DXS17" s="276">
        <v>43519</v>
      </c>
      <c r="DXT17" s="270" t="s">
        <v>102</v>
      </c>
      <c r="DXU17" s="261"/>
      <c r="DXV17" s="261"/>
      <c r="DXW17" s="260" t="s">
        <v>141</v>
      </c>
      <c r="DXX17" s="260"/>
      <c r="DXY17" s="260" t="s">
        <v>118</v>
      </c>
      <c r="DXZ17" s="270">
        <v>43514</v>
      </c>
      <c r="DYA17" s="276">
        <v>43519</v>
      </c>
      <c r="DYB17" s="270" t="s">
        <v>102</v>
      </c>
      <c r="DYC17" s="261"/>
      <c r="DYD17" s="261"/>
      <c r="DYE17" s="260" t="s">
        <v>141</v>
      </c>
      <c r="DYF17" s="260"/>
      <c r="DYG17" s="260" t="s">
        <v>118</v>
      </c>
      <c r="DYH17" s="270">
        <v>43514</v>
      </c>
      <c r="DYI17" s="276">
        <v>43519</v>
      </c>
      <c r="DYJ17" s="270" t="s">
        <v>102</v>
      </c>
      <c r="DYK17" s="261"/>
      <c r="DYL17" s="261"/>
      <c r="DYM17" s="260" t="s">
        <v>141</v>
      </c>
      <c r="DYN17" s="260"/>
      <c r="DYO17" s="260" t="s">
        <v>118</v>
      </c>
      <c r="DYP17" s="270">
        <v>43514</v>
      </c>
      <c r="DYQ17" s="276">
        <v>43519</v>
      </c>
      <c r="DYR17" s="270" t="s">
        <v>102</v>
      </c>
      <c r="DYS17" s="261"/>
      <c r="DYT17" s="261"/>
      <c r="DYU17" s="260" t="s">
        <v>141</v>
      </c>
      <c r="DYV17" s="260"/>
      <c r="DYW17" s="260" t="s">
        <v>118</v>
      </c>
      <c r="DYX17" s="270">
        <v>43514</v>
      </c>
      <c r="DYY17" s="276">
        <v>43519</v>
      </c>
      <c r="DYZ17" s="270" t="s">
        <v>102</v>
      </c>
      <c r="DZA17" s="261"/>
      <c r="DZB17" s="261"/>
      <c r="DZC17" s="260" t="s">
        <v>141</v>
      </c>
      <c r="DZD17" s="260"/>
      <c r="DZE17" s="260" t="s">
        <v>118</v>
      </c>
      <c r="DZF17" s="270">
        <v>43514</v>
      </c>
      <c r="DZG17" s="276">
        <v>43519</v>
      </c>
      <c r="DZH17" s="270" t="s">
        <v>102</v>
      </c>
      <c r="DZI17" s="261"/>
      <c r="DZJ17" s="261"/>
      <c r="DZK17" s="260" t="s">
        <v>141</v>
      </c>
      <c r="DZL17" s="260"/>
      <c r="DZM17" s="260" t="s">
        <v>118</v>
      </c>
      <c r="DZN17" s="270">
        <v>43514</v>
      </c>
      <c r="DZO17" s="276">
        <v>43519</v>
      </c>
      <c r="DZP17" s="270" t="s">
        <v>102</v>
      </c>
      <c r="DZQ17" s="261"/>
      <c r="DZR17" s="261"/>
      <c r="DZS17" s="260" t="s">
        <v>141</v>
      </c>
      <c r="DZT17" s="260"/>
      <c r="DZU17" s="260" t="s">
        <v>118</v>
      </c>
      <c r="DZV17" s="270">
        <v>43514</v>
      </c>
      <c r="DZW17" s="276">
        <v>43519</v>
      </c>
      <c r="DZX17" s="270" t="s">
        <v>102</v>
      </c>
      <c r="DZY17" s="261"/>
      <c r="DZZ17" s="261"/>
      <c r="EAA17" s="260" t="s">
        <v>141</v>
      </c>
      <c r="EAB17" s="260"/>
      <c r="EAC17" s="260" t="s">
        <v>118</v>
      </c>
      <c r="EAD17" s="270">
        <v>43514</v>
      </c>
      <c r="EAE17" s="276">
        <v>43519</v>
      </c>
      <c r="EAF17" s="270" t="s">
        <v>102</v>
      </c>
      <c r="EAG17" s="261"/>
      <c r="EAH17" s="261"/>
      <c r="EAI17" s="260" t="s">
        <v>141</v>
      </c>
      <c r="EAJ17" s="260"/>
      <c r="EAK17" s="260" t="s">
        <v>118</v>
      </c>
      <c r="EAL17" s="270">
        <v>43514</v>
      </c>
      <c r="EAM17" s="276">
        <v>43519</v>
      </c>
      <c r="EAN17" s="270" t="s">
        <v>102</v>
      </c>
      <c r="EAO17" s="261"/>
      <c r="EAP17" s="261"/>
      <c r="EAQ17" s="260" t="s">
        <v>141</v>
      </c>
      <c r="EAR17" s="260"/>
      <c r="EAS17" s="260" t="s">
        <v>118</v>
      </c>
      <c r="EAT17" s="270">
        <v>43514</v>
      </c>
      <c r="EAU17" s="276">
        <v>43519</v>
      </c>
      <c r="EAV17" s="270" t="s">
        <v>102</v>
      </c>
      <c r="EAW17" s="261"/>
      <c r="EAX17" s="261"/>
      <c r="EAY17" s="260" t="s">
        <v>141</v>
      </c>
      <c r="EAZ17" s="260"/>
      <c r="EBA17" s="260" t="s">
        <v>118</v>
      </c>
      <c r="EBB17" s="270">
        <v>43514</v>
      </c>
      <c r="EBC17" s="276">
        <v>43519</v>
      </c>
      <c r="EBD17" s="270" t="s">
        <v>102</v>
      </c>
      <c r="EBE17" s="261"/>
      <c r="EBF17" s="261"/>
      <c r="EBG17" s="260" t="s">
        <v>141</v>
      </c>
      <c r="EBH17" s="260"/>
      <c r="EBI17" s="260" t="s">
        <v>118</v>
      </c>
      <c r="EBJ17" s="270">
        <v>43514</v>
      </c>
      <c r="EBK17" s="276">
        <v>43519</v>
      </c>
      <c r="EBL17" s="270" t="s">
        <v>102</v>
      </c>
      <c r="EBM17" s="261"/>
      <c r="EBN17" s="261"/>
      <c r="EBO17" s="260" t="s">
        <v>141</v>
      </c>
      <c r="EBP17" s="260"/>
      <c r="EBQ17" s="260" t="s">
        <v>118</v>
      </c>
      <c r="EBR17" s="270">
        <v>43514</v>
      </c>
      <c r="EBS17" s="276">
        <v>43519</v>
      </c>
      <c r="EBT17" s="270" t="s">
        <v>102</v>
      </c>
      <c r="EBU17" s="261"/>
      <c r="EBV17" s="261"/>
      <c r="EBW17" s="260" t="s">
        <v>141</v>
      </c>
      <c r="EBX17" s="260"/>
      <c r="EBY17" s="260" t="s">
        <v>118</v>
      </c>
      <c r="EBZ17" s="270">
        <v>43514</v>
      </c>
      <c r="ECA17" s="276">
        <v>43519</v>
      </c>
      <c r="ECB17" s="270" t="s">
        <v>102</v>
      </c>
      <c r="ECC17" s="261"/>
      <c r="ECD17" s="261"/>
      <c r="ECE17" s="260" t="s">
        <v>141</v>
      </c>
      <c r="ECF17" s="260"/>
      <c r="ECG17" s="260" t="s">
        <v>118</v>
      </c>
      <c r="ECH17" s="270">
        <v>43514</v>
      </c>
      <c r="ECI17" s="276">
        <v>43519</v>
      </c>
      <c r="ECJ17" s="270" t="s">
        <v>102</v>
      </c>
      <c r="ECK17" s="261"/>
      <c r="ECL17" s="261"/>
      <c r="ECM17" s="260" t="s">
        <v>141</v>
      </c>
      <c r="ECN17" s="260"/>
      <c r="ECO17" s="260" t="s">
        <v>118</v>
      </c>
      <c r="ECP17" s="270">
        <v>43514</v>
      </c>
      <c r="ECQ17" s="276">
        <v>43519</v>
      </c>
      <c r="ECR17" s="270" t="s">
        <v>102</v>
      </c>
      <c r="ECS17" s="261"/>
      <c r="ECT17" s="261"/>
      <c r="ECU17" s="260" t="s">
        <v>141</v>
      </c>
      <c r="ECV17" s="260"/>
      <c r="ECW17" s="260" t="s">
        <v>118</v>
      </c>
      <c r="ECX17" s="270">
        <v>43514</v>
      </c>
      <c r="ECY17" s="276">
        <v>43519</v>
      </c>
      <c r="ECZ17" s="270" t="s">
        <v>102</v>
      </c>
      <c r="EDA17" s="261"/>
      <c r="EDB17" s="261"/>
      <c r="EDC17" s="260" t="s">
        <v>141</v>
      </c>
      <c r="EDD17" s="260"/>
      <c r="EDE17" s="260" t="s">
        <v>118</v>
      </c>
      <c r="EDF17" s="270">
        <v>43514</v>
      </c>
      <c r="EDG17" s="276">
        <v>43519</v>
      </c>
      <c r="EDH17" s="270" t="s">
        <v>102</v>
      </c>
      <c r="EDI17" s="261"/>
      <c r="EDJ17" s="261"/>
      <c r="EDK17" s="260" t="s">
        <v>141</v>
      </c>
      <c r="EDL17" s="260"/>
      <c r="EDM17" s="260" t="s">
        <v>118</v>
      </c>
      <c r="EDN17" s="270">
        <v>43514</v>
      </c>
      <c r="EDO17" s="276">
        <v>43519</v>
      </c>
      <c r="EDP17" s="270" t="s">
        <v>102</v>
      </c>
      <c r="EDQ17" s="261"/>
      <c r="EDR17" s="261"/>
      <c r="EDS17" s="260" t="s">
        <v>141</v>
      </c>
      <c r="EDT17" s="260"/>
      <c r="EDU17" s="260" t="s">
        <v>118</v>
      </c>
      <c r="EDV17" s="270">
        <v>43514</v>
      </c>
      <c r="EDW17" s="276">
        <v>43519</v>
      </c>
      <c r="EDX17" s="270" t="s">
        <v>102</v>
      </c>
      <c r="EDY17" s="261"/>
      <c r="EDZ17" s="261"/>
      <c r="EEA17" s="260" t="s">
        <v>141</v>
      </c>
      <c r="EEB17" s="260"/>
      <c r="EEC17" s="260" t="s">
        <v>118</v>
      </c>
      <c r="EED17" s="270">
        <v>43514</v>
      </c>
      <c r="EEE17" s="276">
        <v>43519</v>
      </c>
      <c r="EEF17" s="270" t="s">
        <v>102</v>
      </c>
      <c r="EEG17" s="261"/>
      <c r="EEH17" s="261"/>
      <c r="EEI17" s="260" t="s">
        <v>141</v>
      </c>
      <c r="EEJ17" s="260"/>
      <c r="EEK17" s="260" t="s">
        <v>118</v>
      </c>
      <c r="EEL17" s="270">
        <v>43514</v>
      </c>
      <c r="EEM17" s="276">
        <v>43519</v>
      </c>
      <c r="EEN17" s="270" t="s">
        <v>102</v>
      </c>
      <c r="EEO17" s="261"/>
      <c r="EEP17" s="261"/>
      <c r="EEQ17" s="260" t="s">
        <v>141</v>
      </c>
      <c r="EER17" s="260"/>
      <c r="EES17" s="260" t="s">
        <v>118</v>
      </c>
      <c r="EET17" s="270">
        <v>43514</v>
      </c>
      <c r="EEU17" s="276">
        <v>43519</v>
      </c>
      <c r="EEV17" s="270" t="s">
        <v>102</v>
      </c>
      <c r="EEW17" s="261"/>
      <c r="EEX17" s="261"/>
      <c r="EEY17" s="260" t="s">
        <v>141</v>
      </c>
      <c r="EEZ17" s="260"/>
      <c r="EFA17" s="260" t="s">
        <v>118</v>
      </c>
      <c r="EFB17" s="270">
        <v>43514</v>
      </c>
      <c r="EFC17" s="276">
        <v>43519</v>
      </c>
      <c r="EFD17" s="270" t="s">
        <v>102</v>
      </c>
      <c r="EFE17" s="261"/>
      <c r="EFF17" s="261"/>
      <c r="EFG17" s="260" t="s">
        <v>141</v>
      </c>
      <c r="EFH17" s="260"/>
      <c r="EFI17" s="260" t="s">
        <v>118</v>
      </c>
      <c r="EFJ17" s="270">
        <v>43514</v>
      </c>
      <c r="EFK17" s="276">
        <v>43519</v>
      </c>
      <c r="EFL17" s="270" t="s">
        <v>102</v>
      </c>
      <c r="EFM17" s="261"/>
      <c r="EFN17" s="261"/>
      <c r="EFO17" s="260" t="s">
        <v>141</v>
      </c>
      <c r="EFP17" s="260"/>
      <c r="EFQ17" s="260" t="s">
        <v>118</v>
      </c>
      <c r="EFR17" s="270">
        <v>43514</v>
      </c>
      <c r="EFS17" s="276">
        <v>43519</v>
      </c>
      <c r="EFT17" s="270" t="s">
        <v>102</v>
      </c>
      <c r="EFU17" s="261"/>
      <c r="EFV17" s="261"/>
      <c r="EFW17" s="260" t="s">
        <v>141</v>
      </c>
      <c r="EFX17" s="260"/>
      <c r="EFY17" s="260" t="s">
        <v>118</v>
      </c>
      <c r="EFZ17" s="270">
        <v>43514</v>
      </c>
      <c r="EGA17" s="276">
        <v>43519</v>
      </c>
      <c r="EGB17" s="270" t="s">
        <v>102</v>
      </c>
      <c r="EGC17" s="261"/>
      <c r="EGD17" s="261"/>
      <c r="EGE17" s="260" t="s">
        <v>141</v>
      </c>
      <c r="EGF17" s="260"/>
      <c r="EGG17" s="260" t="s">
        <v>118</v>
      </c>
      <c r="EGH17" s="270">
        <v>43514</v>
      </c>
      <c r="EGI17" s="276">
        <v>43519</v>
      </c>
      <c r="EGJ17" s="270" t="s">
        <v>102</v>
      </c>
      <c r="EGK17" s="261"/>
      <c r="EGL17" s="261"/>
      <c r="EGM17" s="260" t="s">
        <v>141</v>
      </c>
      <c r="EGN17" s="260"/>
      <c r="EGO17" s="260" t="s">
        <v>118</v>
      </c>
      <c r="EGP17" s="270">
        <v>43514</v>
      </c>
      <c r="EGQ17" s="276">
        <v>43519</v>
      </c>
      <c r="EGR17" s="270" t="s">
        <v>102</v>
      </c>
      <c r="EGS17" s="261"/>
      <c r="EGT17" s="261"/>
      <c r="EGU17" s="260" t="s">
        <v>141</v>
      </c>
      <c r="EGV17" s="260"/>
      <c r="EGW17" s="260" t="s">
        <v>118</v>
      </c>
      <c r="EGX17" s="270">
        <v>43514</v>
      </c>
      <c r="EGY17" s="276">
        <v>43519</v>
      </c>
      <c r="EGZ17" s="270" t="s">
        <v>102</v>
      </c>
      <c r="EHA17" s="261"/>
      <c r="EHB17" s="261"/>
      <c r="EHC17" s="260" t="s">
        <v>141</v>
      </c>
      <c r="EHD17" s="260"/>
      <c r="EHE17" s="260" t="s">
        <v>118</v>
      </c>
      <c r="EHF17" s="270">
        <v>43514</v>
      </c>
      <c r="EHG17" s="276">
        <v>43519</v>
      </c>
      <c r="EHH17" s="270" t="s">
        <v>102</v>
      </c>
      <c r="EHI17" s="261"/>
      <c r="EHJ17" s="261"/>
      <c r="EHK17" s="260" t="s">
        <v>141</v>
      </c>
      <c r="EHL17" s="260"/>
      <c r="EHM17" s="260" t="s">
        <v>118</v>
      </c>
      <c r="EHN17" s="270">
        <v>43514</v>
      </c>
      <c r="EHO17" s="276">
        <v>43519</v>
      </c>
      <c r="EHP17" s="270" t="s">
        <v>102</v>
      </c>
      <c r="EHQ17" s="261"/>
      <c r="EHR17" s="261"/>
      <c r="EHS17" s="260" t="s">
        <v>141</v>
      </c>
      <c r="EHT17" s="260"/>
      <c r="EHU17" s="260" t="s">
        <v>118</v>
      </c>
      <c r="EHV17" s="270">
        <v>43514</v>
      </c>
      <c r="EHW17" s="276">
        <v>43519</v>
      </c>
      <c r="EHX17" s="270" t="s">
        <v>102</v>
      </c>
      <c r="EHY17" s="261"/>
      <c r="EHZ17" s="261"/>
      <c r="EIA17" s="260" t="s">
        <v>141</v>
      </c>
      <c r="EIB17" s="260"/>
      <c r="EIC17" s="260" t="s">
        <v>118</v>
      </c>
      <c r="EID17" s="270">
        <v>43514</v>
      </c>
      <c r="EIE17" s="276">
        <v>43519</v>
      </c>
      <c r="EIF17" s="270" t="s">
        <v>102</v>
      </c>
      <c r="EIG17" s="261"/>
      <c r="EIH17" s="261"/>
      <c r="EII17" s="260" t="s">
        <v>141</v>
      </c>
      <c r="EIJ17" s="260"/>
      <c r="EIK17" s="260" t="s">
        <v>118</v>
      </c>
      <c r="EIL17" s="270">
        <v>43514</v>
      </c>
      <c r="EIM17" s="276">
        <v>43519</v>
      </c>
      <c r="EIN17" s="270" t="s">
        <v>102</v>
      </c>
      <c r="EIO17" s="261"/>
      <c r="EIP17" s="261"/>
      <c r="EIQ17" s="260" t="s">
        <v>141</v>
      </c>
      <c r="EIR17" s="260"/>
      <c r="EIS17" s="260" t="s">
        <v>118</v>
      </c>
      <c r="EIT17" s="270">
        <v>43514</v>
      </c>
      <c r="EIU17" s="276">
        <v>43519</v>
      </c>
      <c r="EIV17" s="270" t="s">
        <v>102</v>
      </c>
      <c r="EIW17" s="261"/>
      <c r="EIX17" s="261"/>
      <c r="EIY17" s="260" t="s">
        <v>141</v>
      </c>
      <c r="EIZ17" s="260"/>
      <c r="EJA17" s="260" t="s">
        <v>118</v>
      </c>
      <c r="EJB17" s="270">
        <v>43514</v>
      </c>
      <c r="EJC17" s="276">
        <v>43519</v>
      </c>
      <c r="EJD17" s="270" t="s">
        <v>102</v>
      </c>
      <c r="EJE17" s="261"/>
      <c r="EJF17" s="261"/>
      <c r="EJG17" s="260" t="s">
        <v>141</v>
      </c>
      <c r="EJH17" s="260"/>
      <c r="EJI17" s="260" t="s">
        <v>118</v>
      </c>
      <c r="EJJ17" s="270">
        <v>43514</v>
      </c>
      <c r="EJK17" s="276">
        <v>43519</v>
      </c>
      <c r="EJL17" s="270" t="s">
        <v>102</v>
      </c>
      <c r="EJM17" s="261"/>
      <c r="EJN17" s="261"/>
      <c r="EJO17" s="260" t="s">
        <v>141</v>
      </c>
      <c r="EJP17" s="260"/>
      <c r="EJQ17" s="260" t="s">
        <v>118</v>
      </c>
      <c r="EJR17" s="270">
        <v>43514</v>
      </c>
      <c r="EJS17" s="276">
        <v>43519</v>
      </c>
      <c r="EJT17" s="270" t="s">
        <v>102</v>
      </c>
      <c r="EJU17" s="261"/>
      <c r="EJV17" s="261"/>
      <c r="EJW17" s="260" t="s">
        <v>141</v>
      </c>
      <c r="EJX17" s="260"/>
      <c r="EJY17" s="260" t="s">
        <v>118</v>
      </c>
      <c r="EJZ17" s="270">
        <v>43514</v>
      </c>
      <c r="EKA17" s="276">
        <v>43519</v>
      </c>
      <c r="EKB17" s="270" t="s">
        <v>102</v>
      </c>
      <c r="EKC17" s="261"/>
      <c r="EKD17" s="261"/>
      <c r="EKE17" s="260" t="s">
        <v>141</v>
      </c>
      <c r="EKF17" s="260"/>
      <c r="EKG17" s="260" t="s">
        <v>118</v>
      </c>
      <c r="EKH17" s="270">
        <v>43514</v>
      </c>
      <c r="EKI17" s="276">
        <v>43519</v>
      </c>
      <c r="EKJ17" s="270" t="s">
        <v>102</v>
      </c>
      <c r="EKK17" s="261"/>
      <c r="EKL17" s="261"/>
      <c r="EKM17" s="260" t="s">
        <v>141</v>
      </c>
      <c r="EKN17" s="260"/>
      <c r="EKO17" s="260" t="s">
        <v>118</v>
      </c>
      <c r="EKP17" s="270">
        <v>43514</v>
      </c>
      <c r="EKQ17" s="276">
        <v>43519</v>
      </c>
      <c r="EKR17" s="270" t="s">
        <v>102</v>
      </c>
      <c r="EKS17" s="261"/>
      <c r="EKT17" s="261"/>
      <c r="EKU17" s="260" t="s">
        <v>141</v>
      </c>
      <c r="EKV17" s="260"/>
      <c r="EKW17" s="260" t="s">
        <v>118</v>
      </c>
      <c r="EKX17" s="270">
        <v>43514</v>
      </c>
      <c r="EKY17" s="276">
        <v>43519</v>
      </c>
      <c r="EKZ17" s="270" t="s">
        <v>102</v>
      </c>
      <c r="ELA17" s="261"/>
      <c r="ELB17" s="261"/>
      <c r="ELC17" s="260" t="s">
        <v>141</v>
      </c>
      <c r="ELD17" s="260"/>
      <c r="ELE17" s="260" t="s">
        <v>118</v>
      </c>
      <c r="ELF17" s="270">
        <v>43514</v>
      </c>
      <c r="ELG17" s="276">
        <v>43519</v>
      </c>
      <c r="ELH17" s="270" t="s">
        <v>102</v>
      </c>
      <c r="ELI17" s="261"/>
      <c r="ELJ17" s="261"/>
      <c r="ELK17" s="260" t="s">
        <v>141</v>
      </c>
      <c r="ELL17" s="260"/>
      <c r="ELM17" s="260" t="s">
        <v>118</v>
      </c>
      <c r="ELN17" s="270">
        <v>43514</v>
      </c>
      <c r="ELO17" s="276">
        <v>43519</v>
      </c>
      <c r="ELP17" s="270" t="s">
        <v>102</v>
      </c>
      <c r="ELQ17" s="261"/>
      <c r="ELR17" s="261"/>
      <c r="ELS17" s="260" t="s">
        <v>141</v>
      </c>
      <c r="ELT17" s="260"/>
      <c r="ELU17" s="260" t="s">
        <v>118</v>
      </c>
      <c r="ELV17" s="270">
        <v>43514</v>
      </c>
      <c r="ELW17" s="276">
        <v>43519</v>
      </c>
      <c r="ELX17" s="270" t="s">
        <v>102</v>
      </c>
      <c r="ELY17" s="261"/>
      <c r="ELZ17" s="261"/>
      <c r="EMA17" s="260" t="s">
        <v>141</v>
      </c>
      <c r="EMB17" s="260"/>
      <c r="EMC17" s="260" t="s">
        <v>118</v>
      </c>
      <c r="EMD17" s="270">
        <v>43514</v>
      </c>
      <c r="EME17" s="276">
        <v>43519</v>
      </c>
      <c r="EMF17" s="270" t="s">
        <v>102</v>
      </c>
      <c r="EMG17" s="261"/>
      <c r="EMH17" s="261"/>
      <c r="EMI17" s="260" t="s">
        <v>141</v>
      </c>
      <c r="EMJ17" s="260"/>
      <c r="EMK17" s="260" t="s">
        <v>118</v>
      </c>
      <c r="EML17" s="270">
        <v>43514</v>
      </c>
      <c r="EMM17" s="276">
        <v>43519</v>
      </c>
      <c r="EMN17" s="270" t="s">
        <v>102</v>
      </c>
      <c r="EMO17" s="261"/>
      <c r="EMP17" s="261"/>
      <c r="EMQ17" s="260" t="s">
        <v>141</v>
      </c>
      <c r="EMR17" s="260"/>
      <c r="EMS17" s="260" t="s">
        <v>118</v>
      </c>
      <c r="EMT17" s="270">
        <v>43514</v>
      </c>
      <c r="EMU17" s="276">
        <v>43519</v>
      </c>
      <c r="EMV17" s="270" t="s">
        <v>102</v>
      </c>
      <c r="EMW17" s="261"/>
      <c r="EMX17" s="261"/>
      <c r="EMY17" s="260" t="s">
        <v>141</v>
      </c>
      <c r="EMZ17" s="260"/>
      <c r="ENA17" s="260" t="s">
        <v>118</v>
      </c>
      <c r="ENB17" s="270">
        <v>43514</v>
      </c>
      <c r="ENC17" s="276">
        <v>43519</v>
      </c>
      <c r="END17" s="270" t="s">
        <v>102</v>
      </c>
      <c r="ENE17" s="261"/>
      <c r="ENF17" s="261"/>
      <c r="ENG17" s="260" t="s">
        <v>141</v>
      </c>
      <c r="ENH17" s="260"/>
      <c r="ENI17" s="260" t="s">
        <v>118</v>
      </c>
      <c r="ENJ17" s="270">
        <v>43514</v>
      </c>
      <c r="ENK17" s="276">
        <v>43519</v>
      </c>
      <c r="ENL17" s="270" t="s">
        <v>102</v>
      </c>
      <c r="ENM17" s="261"/>
      <c r="ENN17" s="261"/>
      <c r="ENO17" s="260" t="s">
        <v>141</v>
      </c>
      <c r="ENP17" s="260"/>
      <c r="ENQ17" s="260" t="s">
        <v>118</v>
      </c>
      <c r="ENR17" s="270">
        <v>43514</v>
      </c>
      <c r="ENS17" s="276">
        <v>43519</v>
      </c>
      <c r="ENT17" s="270" t="s">
        <v>102</v>
      </c>
      <c r="ENU17" s="261"/>
      <c r="ENV17" s="261"/>
      <c r="ENW17" s="260" t="s">
        <v>141</v>
      </c>
      <c r="ENX17" s="260"/>
      <c r="ENY17" s="260" t="s">
        <v>118</v>
      </c>
      <c r="ENZ17" s="270">
        <v>43514</v>
      </c>
      <c r="EOA17" s="276">
        <v>43519</v>
      </c>
      <c r="EOB17" s="270" t="s">
        <v>102</v>
      </c>
      <c r="EOC17" s="261"/>
      <c r="EOD17" s="261"/>
      <c r="EOE17" s="260" t="s">
        <v>141</v>
      </c>
      <c r="EOF17" s="260"/>
      <c r="EOG17" s="260" t="s">
        <v>118</v>
      </c>
      <c r="EOH17" s="270">
        <v>43514</v>
      </c>
      <c r="EOI17" s="276">
        <v>43519</v>
      </c>
      <c r="EOJ17" s="270" t="s">
        <v>102</v>
      </c>
      <c r="EOK17" s="261"/>
      <c r="EOL17" s="261"/>
      <c r="EOM17" s="260" t="s">
        <v>141</v>
      </c>
      <c r="EON17" s="260"/>
      <c r="EOO17" s="260" t="s">
        <v>118</v>
      </c>
      <c r="EOP17" s="270">
        <v>43514</v>
      </c>
      <c r="EOQ17" s="276">
        <v>43519</v>
      </c>
      <c r="EOR17" s="270" t="s">
        <v>102</v>
      </c>
      <c r="EOS17" s="261"/>
      <c r="EOT17" s="261"/>
      <c r="EOU17" s="260" t="s">
        <v>141</v>
      </c>
      <c r="EOV17" s="260"/>
      <c r="EOW17" s="260" t="s">
        <v>118</v>
      </c>
      <c r="EOX17" s="270">
        <v>43514</v>
      </c>
      <c r="EOY17" s="276">
        <v>43519</v>
      </c>
      <c r="EOZ17" s="270" t="s">
        <v>102</v>
      </c>
      <c r="EPA17" s="261"/>
      <c r="EPB17" s="261"/>
      <c r="EPC17" s="260" t="s">
        <v>141</v>
      </c>
      <c r="EPD17" s="260"/>
      <c r="EPE17" s="260" t="s">
        <v>118</v>
      </c>
      <c r="EPF17" s="270">
        <v>43514</v>
      </c>
      <c r="EPG17" s="276">
        <v>43519</v>
      </c>
      <c r="EPH17" s="270" t="s">
        <v>102</v>
      </c>
      <c r="EPI17" s="261"/>
      <c r="EPJ17" s="261"/>
      <c r="EPK17" s="260" t="s">
        <v>141</v>
      </c>
      <c r="EPL17" s="260"/>
      <c r="EPM17" s="260" t="s">
        <v>118</v>
      </c>
      <c r="EPN17" s="270">
        <v>43514</v>
      </c>
      <c r="EPO17" s="276">
        <v>43519</v>
      </c>
      <c r="EPP17" s="270" t="s">
        <v>102</v>
      </c>
      <c r="EPQ17" s="261"/>
      <c r="EPR17" s="261"/>
      <c r="EPS17" s="260" t="s">
        <v>141</v>
      </c>
      <c r="EPT17" s="260"/>
      <c r="EPU17" s="260" t="s">
        <v>118</v>
      </c>
      <c r="EPV17" s="270">
        <v>43514</v>
      </c>
      <c r="EPW17" s="276">
        <v>43519</v>
      </c>
      <c r="EPX17" s="270" t="s">
        <v>102</v>
      </c>
      <c r="EPY17" s="261"/>
      <c r="EPZ17" s="261"/>
      <c r="EQA17" s="260" t="s">
        <v>141</v>
      </c>
      <c r="EQB17" s="260"/>
      <c r="EQC17" s="260" t="s">
        <v>118</v>
      </c>
      <c r="EQD17" s="270">
        <v>43514</v>
      </c>
      <c r="EQE17" s="276">
        <v>43519</v>
      </c>
      <c r="EQF17" s="270" t="s">
        <v>102</v>
      </c>
      <c r="EQG17" s="261"/>
      <c r="EQH17" s="261"/>
      <c r="EQI17" s="260" t="s">
        <v>141</v>
      </c>
      <c r="EQJ17" s="260"/>
      <c r="EQK17" s="260" t="s">
        <v>118</v>
      </c>
      <c r="EQL17" s="270">
        <v>43514</v>
      </c>
      <c r="EQM17" s="276">
        <v>43519</v>
      </c>
      <c r="EQN17" s="270" t="s">
        <v>102</v>
      </c>
      <c r="EQO17" s="261"/>
      <c r="EQP17" s="261"/>
      <c r="EQQ17" s="260" t="s">
        <v>141</v>
      </c>
      <c r="EQR17" s="260"/>
      <c r="EQS17" s="260" t="s">
        <v>118</v>
      </c>
      <c r="EQT17" s="270">
        <v>43514</v>
      </c>
      <c r="EQU17" s="276">
        <v>43519</v>
      </c>
      <c r="EQV17" s="270" t="s">
        <v>102</v>
      </c>
      <c r="EQW17" s="261"/>
      <c r="EQX17" s="261"/>
      <c r="EQY17" s="260" t="s">
        <v>141</v>
      </c>
      <c r="EQZ17" s="260"/>
      <c r="ERA17" s="260" t="s">
        <v>118</v>
      </c>
      <c r="ERB17" s="270">
        <v>43514</v>
      </c>
      <c r="ERC17" s="276">
        <v>43519</v>
      </c>
      <c r="ERD17" s="270" t="s">
        <v>102</v>
      </c>
      <c r="ERE17" s="261"/>
      <c r="ERF17" s="261"/>
      <c r="ERG17" s="260" t="s">
        <v>141</v>
      </c>
      <c r="ERH17" s="260"/>
      <c r="ERI17" s="260" t="s">
        <v>118</v>
      </c>
      <c r="ERJ17" s="270">
        <v>43514</v>
      </c>
      <c r="ERK17" s="276">
        <v>43519</v>
      </c>
      <c r="ERL17" s="270" t="s">
        <v>102</v>
      </c>
      <c r="ERM17" s="261"/>
      <c r="ERN17" s="261"/>
      <c r="ERO17" s="260" t="s">
        <v>141</v>
      </c>
      <c r="ERP17" s="260"/>
      <c r="ERQ17" s="260" t="s">
        <v>118</v>
      </c>
      <c r="ERR17" s="270">
        <v>43514</v>
      </c>
      <c r="ERS17" s="276">
        <v>43519</v>
      </c>
      <c r="ERT17" s="270" t="s">
        <v>102</v>
      </c>
      <c r="ERU17" s="261"/>
      <c r="ERV17" s="261"/>
      <c r="ERW17" s="260" t="s">
        <v>141</v>
      </c>
      <c r="ERX17" s="260"/>
      <c r="ERY17" s="260" t="s">
        <v>118</v>
      </c>
      <c r="ERZ17" s="270">
        <v>43514</v>
      </c>
      <c r="ESA17" s="276">
        <v>43519</v>
      </c>
      <c r="ESB17" s="270" t="s">
        <v>102</v>
      </c>
      <c r="ESC17" s="261"/>
      <c r="ESD17" s="261"/>
      <c r="ESE17" s="260" t="s">
        <v>141</v>
      </c>
      <c r="ESF17" s="260"/>
      <c r="ESG17" s="260" t="s">
        <v>118</v>
      </c>
      <c r="ESH17" s="270">
        <v>43514</v>
      </c>
      <c r="ESI17" s="276">
        <v>43519</v>
      </c>
      <c r="ESJ17" s="270" t="s">
        <v>102</v>
      </c>
      <c r="ESK17" s="261"/>
      <c r="ESL17" s="261"/>
      <c r="ESM17" s="260" t="s">
        <v>141</v>
      </c>
      <c r="ESN17" s="260"/>
      <c r="ESO17" s="260" t="s">
        <v>118</v>
      </c>
      <c r="ESP17" s="270">
        <v>43514</v>
      </c>
      <c r="ESQ17" s="276">
        <v>43519</v>
      </c>
      <c r="ESR17" s="270" t="s">
        <v>102</v>
      </c>
      <c r="ESS17" s="261"/>
      <c r="EST17" s="261"/>
      <c r="ESU17" s="260" t="s">
        <v>141</v>
      </c>
      <c r="ESV17" s="260"/>
      <c r="ESW17" s="260" t="s">
        <v>118</v>
      </c>
      <c r="ESX17" s="270">
        <v>43514</v>
      </c>
      <c r="ESY17" s="276">
        <v>43519</v>
      </c>
      <c r="ESZ17" s="270" t="s">
        <v>102</v>
      </c>
      <c r="ETA17" s="261"/>
      <c r="ETB17" s="261"/>
      <c r="ETC17" s="260" t="s">
        <v>141</v>
      </c>
      <c r="ETD17" s="260"/>
      <c r="ETE17" s="260" t="s">
        <v>118</v>
      </c>
      <c r="ETF17" s="270">
        <v>43514</v>
      </c>
      <c r="ETG17" s="276">
        <v>43519</v>
      </c>
      <c r="ETH17" s="270" t="s">
        <v>102</v>
      </c>
      <c r="ETI17" s="261"/>
      <c r="ETJ17" s="261"/>
      <c r="ETK17" s="260" t="s">
        <v>141</v>
      </c>
      <c r="ETL17" s="260"/>
      <c r="ETM17" s="260" t="s">
        <v>118</v>
      </c>
      <c r="ETN17" s="270">
        <v>43514</v>
      </c>
      <c r="ETO17" s="276">
        <v>43519</v>
      </c>
      <c r="ETP17" s="270" t="s">
        <v>102</v>
      </c>
      <c r="ETQ17" s="261"/>
      <c r="ETR17" s="261"/>
      <c r="ETS17" s="260" t="s">
        <v>141</v>
      </c>
      <c r="ETT17" s="260"/>
      <c r="ETU17" s="260" t="s">
        <v>118</v>
      </c>
      <c r="ETV17" s="270">
        <v>43514</v>
      </c>
      <c r="ETW17" s="276">
        <v>43519</v>
      </c>
      <c r="ETX17" s="270" t="s">
        <v>102</v>
      </c>
      <c r="ETY17" s="261"/>
      <c r="ETZ17" s="261"/>
      <c r="EUA17" s="260" t="s">
        <v>141</v>
      </c>
      <c r="EUB17" s="260"/>
      <c r="EUC17" s="260" t="s">
        <v>118</v>
      </c>
      <c r="EUD17" s="270">
        <v>43514</v>
      </c>
      <c r="EUE17" s="276">
        <v>43519</v>
      </c>
      <c r="EUF17" s="270" t="s">
        <v>102</v>
      </c>
      <c r="EUG17" s="261"/>
      <c r="EUH17" s="261"/>
      <c r="EUI17" s="260" t="s">
        <v>141</v>
      </c>
      <c r="EUJ17" s="260"/>
      <c r="EUK17" s="260" t="s">
        <v>118</v>
      </c>
      <c r="EUL17" s="270">
        <v>43514</v>
      </c>
      <c r="EUM17" s="276">
        <v>43519</v>
      </c>
      <c r="EUN17" s="270" t="s">
        <v>102</v>
      </c>
      <c r="EUO17" s="261"/>
      <c r="EUP17" s="261"/>
      <c r="EUQ17" s="260" t="s">
        <v>141</v>
      </c>
      <c r="EUR17" s="260"/>
      <c r="EUS17" s="260" t="s">
        <v>118</v>
      </c>
      <c r="EUT17" s="270">
        <v>43514</v>
      </c>
      <c r="EUU17" s="276">
        <v>43519</v>
      </c>
      <c r="EUV17" s="270" t="s">
        <v>102</v>
      </c>
      <c r="EUW17" s="261"/>
      <c r="EUX17" s="261"/>
      <c r="EUY17" s="260" t="s">
        <v>141</v>
      </c>
      <c r="EUZ17" s="260"/>
      <c r="EVA17" s="260" t="s">
        <v>118</v>
      </c>
      <c r="EVB17" s="270">
        <v>43514</v>
      </c>
      <c r="EVC17" s="276">
        <v>43519</v>
      </c>
      <c r="EVD17" s="270" t="s">
        <v>102</v>
      </c>
      <c r="EVE17" s="261"/>
      <c r="EVF17" s="261"/>
      <c r="EVG17" s="260" t="s">
        <v>141</v>
      </c>
      <c r="EVH17" s="260"/>
      <c r="EVI17" s="260" t="s">
        <v>118</v>
      </c>
      <c r="EVJ17" s="270">
        <v>43514</v>
      </c>
      <c r="EVK17" s="276">
        <v>43519</v>
      </c>
      <c r="EVL17" s="270" t="s">
        <v>102</v>
      </c>
      <c r="EVM17" s="261"/>
      <c r="EVN17" s="261"/>
      <c r="EVO17" s="260" t="s">
        <v>141</v>
      </c>
      <c r="EVP17" s="260"/>
      <c r="EVQ17" s="260" t="s">
        <v>118</v>
      </c>
      <c r="EVR17" s="270">
        <v>43514</v>
      </c>
      <c r="EVS17" s="276">
        <v>43519</v>
      </c>
      <c r="EVT17" s="270" t="s">
        <v>102</v>
      </c>
      <c r="EVU17" s="261"/>
      <c r="EVV17" s="261"/>
      <c r="EVW17" s="260" t="s">
        <v>141</v>
      </c>
      <c r="EVX17" s="260"/>
      <c r="EVY17" s="260" t="s">
        <v>118</v>
      </c>
      <c r="EVZ17" s="270">
        <v>43514</v>
      </c>
      <c r="EWA17" s="276">
        <v>43519</v>
      </c>
      <c r="EWB17" s="270" t="s">
        <v>102</v>
      </c>
      <c r="EWC17" s="261"/>
      <c r="EWD17" s="261"/>
      <c r="EWE17" s="260" t="s">
        <v>141</v>
      </c>
      <c r="EWF17" s="260"/>
      <c r="EWG17" s="260" t="s">
        <v>118</v>
      </c>
      <c r="EWH17" s="270">
        <v>43514</v>
      </c>
      <c r="EWI17" s="276">
        <v>43519</v>
      </c>
      <c r="EWJ17" s="270" t="s">
        <v>102</v>
      </c>
      <c r="EWK17" s="261"/>
      <c r="EWL17" s="261"/>
      <c r="EWM17" s="260" t="s">
        <v>141</v>
      </c>
      <c r="EWN17" s="260"/>
      <c r="EWO17" s="260" t="s">
        <v>118</v>
      </c>
      <c r="EWP17" s="270">
        <v>43514</v>
      </c>
      <c r="EWQ17" s="276">
        <v>43519</v>
      </c>
      <c r="EWR17" s="270" t="s">
        <v>102</v>
      </c>
      <c r="EWS17" s="261"/>
      <c r="EWT17" s="261"/>
      <c r="EWU17" s="260" t="s">
        <v>141</v>
      </c>
      <c r="EWV17" s="260"/>
      <c r="EWW17" s="260" t="s">
        <v>118</v>
      </c>
      <c r="EWX17" s="270">
        <v>43514</v>
      </c>
      <c r="EWY17" s="276">
        <v>43519</v>
      </c>
      <c r="EWZ17" s="270" t="s">
        <v>102</v>
      </c>
      <c r="EXA17" s="261"/>
      <c r="EXB17" s="261"/>
      <c r="EXC17" s="260" t="s">
        <v>141</v>
      </c>
      <c r="EXD17" s="260"/>
      <c r="EXE17" s="260" t="s">
        <v>118</v>
      </c>
      <c r="EXF17" s="270">
        <v>43514</v>
      </c>
      <c r="EXG17" s="276">
        <v>43519</v>
      </c>
      <c r="EXH17" s="270" t="s">
        <v>102</v>
      </c>
      <c r="EXI17" s="261"/>
      <c r="EXJ17" s="261"/>
      <c r="EXK17" s="260" t="s">
        <v>141</v>
      </c>
      <c r="EXL17" s="260"/>
      <c r="EXM17" s="260" t="s">
        <v>118</v>
      </c>
      <c r="EXN17" s="270">
        <v>43514</v>
      </c>
      <c r="EXO17" s="276">
        <v>43519</v>
      </c>
      <c r="EXP17" s="270" t="s">
        <v>102</v>
      </c>
      <c r="EXQ17" s="261"/>
      <c r="EXR17" s="261"/>
      <c r="EXS17" s="260" t="s">
        <v>141</v>
      </c>
      <c r="EXT17" s="260"/>
      <c r="EXU17" s="260" t="s">
        <v>118</v>
      </c>
      <c r="EXV17" s="270">
        <v>43514</v>
      </c>
      <c r="EXW17" s="276">
        <v>43519</v>
      </c>
      <c r="EXX17" s="270" t="s">
        <v>102</v>
      </c>
      <c r="EXY17" s="261"/>
      <c r="EXZ17" s="261"/>
      <c r="EYA17" s="260" t="s">
        <v>141</v>
      </c>
      <c r="EYB17" s="260"/>
      <c r="EYC17" s="260" t="s">
        <v>118</v>
      </c>
      <c r="EYD17" s="270">
        <v>43514</v>
      </c>
      <c r="EYE17" s="276">
        <v>43519</v>
      </c>
      <c r="EYF17" s="270" t="s">
        <v>102</v>
      </c>
      <c r="EYG17" s="261"/>
      <c r="EYH17" s="261"/>
      <c r="EYI17" s="260" t="s">
        <v>141</v>
      </c>
      <c r="EYJ17" s="260"/>
      <c r="EYK17" s="260" t="s">
        <v>118</v>
      </c>
      <c r="EYL17" s="270">
        <v>43514</v>
      </c>
      <c r="EYM17" s="276">
        <v>43519</v>
      </c>
      <c r="EYN17" s="270" t="s">
        <v>102</v>
      </c>
      <c r="EYO17" s="261"/>
      <c r="EYP17" s="261"/>
      <c r="EYQ17" s="260" t="s">
        <v>141</v>
      </c>
      <c r="EYR17" s="260"/>
      <c r="EYS17" s="260" t="s">
        <v>118</v>
      </c>
      <c r="EYT17" s="270">
        <v>43514</v>
      </c>
      <c r="EYU17" s="276">
        <v>43519</v>
      </c>
      <c r="EYV17" s="270" t="s">
        <v>102</v>
      </c>
      <c r="EYW17" s="261"/>
      <c r="EYX17" s="261"/>
      <c r="EYY17" s="260" t="s">
        <v>141</v>
      </c>
      <c r="EYZ17" s="260"/>
      <c r="EZA17" s="260" t="s">
        <v>118</v>
      </c>
      <c r="EZB17" s="270">
        <v>43514</v>
      </c>
      <c r="EZC17" s="276">
        <v>43519</v>
      </c>
      <c r="EZD17" s="270" t="s">
        <v>102</v>
      </c>
      <c r="EZE17" s="261"/>
      <c r="EZF17" s="261"/>
      <c r="EZG17" s="260" t="s">
        <v>141</v>
      </c>
      <c r="EZH17" s="260"/>
      <c r="EZI17" s="260" t="s">
        <v>118</v>
      </c>
      <c r="EZJ17" s="270">
        <v>43514</v>
      </c>
      <c r="EZK17" s="276">
        <v>43519</v>
      </c>
      <c r="EZL17" s="270" t="s">
        <v>102</v>
      </c>
      <c r="EZM17" s="261"/>
      <c r="EZN17" s="261"/>
      <c r="EZO17" s="260" t="s">
        <v>141</v>
      </c>
      <c r="EZP17" s="260"/>
      <c r="EZQ17" s="260" t="s">
        <v>118</v>
      </c>
      <c r="EZR17" s="270">
        <v>43514</v>
      </c>
      <c r="EZS17" s="276">
        <v>43519</v>
      </c>
      <c r="EZT17" s="270" t="s">
        <v>102</v>
      </c>
      <c r="EZU17" s="261"/>
      <c r="EZV17" s="261"/>
      <c r="EZW17" s="260" t="s">
        <v>141</v>
      </c>
      <c r="EZX17" s="260"/>
      <c r="EZY17" s="260" t="s">
        <v>118</v>
      </c>
      <c r="EZZ17" s="270">
        <v>43514</v>
      </c>
      <c r="FAA17" s="276">
        <v>43519</v>
      </c>
      <c r="FAB17" s="270" t="s">
        <v>102</v>
      </c>
      <c r="FAC17" s="261"/>
      <c r="FAD17" s="261"/>
      <c r="FAE17" s="260" t="s">
        <v>141</v>
      </c>
      <c r="FAF17" s="260"/>
      <c r="FAG17" s="260" t="s">
        <v>118</v>
      </c>
      <c r="FAH17" s="270">
        <v>43514</v>
      </c>
      <c r="FAI17" s="276">
        <v>43519</v>
      </c>
      <c r="FAJ17" s="270" t="s">
        <v>102</v>
      </c>
      <c r="FAK17" s="261"/>
      <c r="FAL17" s="261"/>
      <c r="FAM17" s="260" t="s">
        <v>141</v>
      </c>
      <c r="FAN17" s="260"/>
      <c r="FAO17" s="260" t="s">
        <v>118</v>
      </c>
      <c r="FAP17" s="270">
        <v>43514</v>
      </c>
      <c r="FAQ17" s="276">
        <v>43519</v>
      </c>
      <c r="FAR17" s="270" t="s">
        <v>102</v>
      </c>
      <c r="FAS17" s="261"/>
      <c r="FAT17" s="261"/>
      <c r="FAU17" s="260" t="s">
        <v>141</v>
      </c>
      <c r="FAV17" s="260"/>
      <c r="FAW17" s="260" t="s">
        <v>118</v>
      </c>
      <c r="FAX17" s="270">
        <v>43514</v>
      </c>
      <c r="FAY17" s="276">
        <v>43519</v>
      </c>
      <c r="FAZ17" s="270" t="s">
        <v>102</v>
      </c>
      <c r="FBA17" s="261"/>
      <c r="FBB17" s="261"/>
      <c r="FBC17" s="260" t="s">
        <v>141</v>
      </c>
      <c r="FBD17" s="260"/>
      <c r="FBE17" s="260" t="s">
        <v>118</v>
      </c>
      <c r="FBF17" s="270">
        <v>43514</v>
      </c>
      <c r="FBG17" s="276">
        <v>43519</v>
      </c>
      <c r="FBH17" s="270" t="s">
        <v>102</v>
      </c>
      <c r="FBI17" s="261"/>
      <c r="FBJ17" s="261"/>
      <c r="FBK17" s="260" t="s">
        <v>141</v>
      </c>
      <c r="FBL17" s="260"/>
      <c r="FBM17" s="260" t="s">
        <v>118</v>
      </c>
      <c r="FBN17" s="270">
        <v>43514</v>
      </c>
      <c r="FBO17" s="276">
        <v>43519</v>
      </c>
      <c r="FBP17" s="270" t="s">
        <v>102</v>
      </c>
      <c r="FBQ17" s="261"/>
      <c r="FBR17" s="261"/>
      <c r="FBS17" s="260" t="s">
        <v>141</v>
      </c>
      <c r="FBT17" s="260"/>
      <c r="FBU17" s="260" t="s">
        <v>118</v>
      </c>
      <c r="FBV17" s="270">
        <v>43514</v>
      </c>
      <c r="FBW17" s="276">
        <v>43519</v>
      </c>
      <c r="FBX17" s="270" t="s">
        <v>102</v>
      </c>
      <c r="FBY17" s="261"/>
      <c r="FBZ17" s="261"/>
      <c r="FCA17" s="260" t="s">
        <v>141</v>
      </c>
      <c r="FCB17" s="260"/>
      <c r="FCC17" s="260" t="s">
        <v>118</v>
      </c>
      <c r="FCD17" s="270">
        <v>43514</v>
      </c>
      <c r="FCE17" s="276">
        <v>43519</v>
      </c>
      <c r="FCF17" s="270" t="s">
        <v>102</v>
      </c>
      <c r="FCG17" s="261"/>
      <c r="FCH17" s="261"/>
      <c r="FCI17" s="260" t="s">
        <v>141</v>
      </c>
      <c r="FCJ17" s="260"/>
      <c r="FCK17" s="260" t="s">
        <v>118</v>
      </c>
      <c r="FCL17" s="270">
        <v>43514</v>
      </c>
      <c r="FCM17" s="276">
        <v>43519</v>
      </c>
      <c r="FCN17" s="270" t="s">
        <v>102</v>
      </c>
      <c r="FCO17" s="261"/>
      <c r="FCP17" s="261"/>
      <c r="FCQ17" s="260" t="s">
        <v>141</v>
      </c>
      <c r="FCR17" s="260"/>
      <c r="FCS17" s="260" t="s">
        <v>118</v>
      </c>
      <c r="FCT17" s="270">
        <v>43514</v>
      </c>
      <c r="FCU17" s="276">
        <v>43519</v>
      </c>
      <c r="FCV17" s="270" t="s">
        <v>102</v>
      </c>
      <c r="FCW17" s="261"/>
      <c r="FCX17" s="261"/>
      <c r="FCY17" s="260" t="s">
        <v>141</v>
      </c>
      <c r="FCZ17" s="260"/>
      <c r="FDA17" s="260" t="s">
        <v>118</v>
      </c>
      <c r="FDB17" s="270">
        <v>43514</v>
      </c>
      <c r="FDC17" s="276">
        <v>43519</v>
      </c>
      <c r="FDD17" s="270" t="s">
        <v>102</v>
      </c>
      <c r="FDE17" s="261"/>
      <c r="FDF17" s="261"/>
      <c r="FDG17" s="260" t="s">
        <v>141</v>
      </c>
      <c r="FDH17" s="260"/>
      <c r="FDI17" s="260" t="s">
        <v>118</v>
      </c>
      <c r="FDJ17" s="270">
        <v>43514</v>
      </c>
      <c r="FDK17" s="276">
        <v>43519</v>
      </c>
      <c r="FDL17" s="270" t="s">
        <v>102</v>
      </c>
      <c r="FDM17" s="261"/>
      <c r="FDN17" s="261"/>
      <c r="FDO17" s="260" t="s">
        <v>141</v>
      </c>
      <c r="FDP17" s="260"/>
      <c r="FDQ17" s="260" t="s">
        <v>118</v>
      </c>
      <c r="FDR17" s="270">
        <v>43514</v>
      </c>
      <c r="FDS17" s="276">
        <v>43519</v>
      </c>
      <c r="FDT17" s="270" t="s">
        <v>102</v>
      </c>
      <c r="FDU17" s="261"/>
      <c r="FDV17" s="261"/>
      <c r="FDW17" s="260" t="s">
        <v>141</v>
      </c>
      <c r="FDX17" s="260"/>
      <c r="FDY17" s="260" t="s">
        <v>118</v>
      </c>
      <c r="FDZ17" s="270">
        <v>43514</v>
      </c>
      <c r="FEA17" s="276">
        <v>43519</v>
      </c>
      <c r="FEB17" s="270" t="s">
        <v>102</v>
      </c>
      <c r="FEC17" s="261"/>
      <c r="FED17" s="261"/>
      <c r="FEE17" s="260" t="s">
        <v>141</v>
      </c>
      <c r="FEF17" s="260"/>
      <c r="FEG17" s="260" t="s">
        <v>118</v>
      </c>
      <c r="FEH17" s="270">
        <v>43514</v>
      </c>
      <c r="FEI17" s="276">
        <v>43519</v>
      </c>
      <c r="FEJ17" s="270" t="s">
        <v>102</v>
      </c>
      <c r="FEK17" s="261"/>
      <c r="FEL17" s="261"/>
      <c r="FEM17" s="260" t="s">
        <v>141</v>
      </c>
      <c r="FEN17" s="260"/>
      <c r="FEO17" s="260" t="s">
        <v>118</v>
      </c>
      <c r="FEP17" s="270">
        <v>43514</v>
      </c>
      <c r="FEQ17" s="276">
        <v>43519</v>
      </c>
      <c r="FER17" s="270" t="s">
        <v>102</v>
      </c>
      <c r="FES17" s="261"/>
      <c r="FET17" s="261"/>
      <c r="FEU17" s="260" t="s">
        <v>141</v>
      </c>
      <c r="FEV17" s="260"/>
      <c r="FEW17" s="260" t="s">
        <v>118</v>
      </c>
      <c r="FEX17" s="270">
        <v>43514</v>
      </c>
      <c r="FEY17" s="276">
        <v>43519</v>
      </c>
      <c r="FEZ17" s="270" t="s">
        <v>102</v>
      </c>
      <c r="FFA17" s="261"/>
      <c r="FFB17" s="261"/>
      <c r="FFC17" s="260" t="s">
        <v>141</v>
      </c>
      <c r="FFD17" s="260"/>
      <c r="FFE17" s="260" t="s">
        <v>118</v>
      </c>
      <c r="FFF17" s="270">
        <v>43514</v>
      </c>
      <c r="FFG17" s="276">
        <v>43519</v>
      </c>
      <c r="FFH17" s="270" t="s">
        <v>102</v>
      </c>
      <c r="FFI17" s="261"/>
      <c r="FFJ17" s="261"/>
      <c r="FFK17" s="260" t="s">
        <v>141</v>
      </c>
      <c r="FFL17" s="260"/>
      <c r="FFM17" s="260" t="s">
        <v>118</v>
      </c>
      <c r="FFN17" s="270">
        <v>43514</v>
      </c>
      <c r="FFO17" s="276">
        <v>43519</v>
      </c>
      <c r="FFP17" s="270" t="s">
        <v>102</v>
      </c>
      <c r="FFQ17" s="261"/>
      <c r="FFR17" s="261"/>
      <c r="FFS17" s="260" t="s">
        <v>141</v>
      </c>
      <c r="FFT17" s="260"/>
      <c r="FFU17" s="260" t="s">
        <v>118</v>
      </c>
      <c r="FFV17" s="270">
        <v>43514</v>
      </c>
      <c r="FFW17" s="276">
        <v>43519</v>
      </c>
      <c r="FFX17" s="270" t="s">
        <v>102</v>
      </c>
      <c r="FFY17" s="261"/>
      <c r="FFZ17" s="261"/>
      <c r="FGA17" s="260" t="s">
        <v>141</v>
      </c>
      <c r="FGB17" s="260"/>
      <c r="FGC17" s="260" t="s">
        <v>118</v>
      </c>
      <c r="FGD17" s="270">
        <v>43514</v>
      </c>
      <c r="FGE17" s="276">
        <v>43519</v>
      </c>
      <c r="FGF17" s="270" t="s">
        <v>102</v>
      </c>
      <c r="FGG17" s="261"/>
      <c r="FGH17" s="261"/>
      <c r="FGI17" s="260" t="s">
        <v>141</v>
      </c>
      <c r="FGJ17" s="260"/>
      <c r="FGK17" s="260" t="s">
        <v>118</v>
      </c>
      <c r="FGL17" s="270">
        <v>43514</v>
      </c>
      <c r="FGM17" s="276">
        <v>43519</v>
      </c>
      <c r="FGN17" s="270" t="s">
        <v>102</v>
      </c>
      <c r="FGO17" s="261"/>
      <c r="FGP17" s="261"/>
      <c r="FGQ17" s="260" t="s">
        <v>141</v>
      </c>
      <c r="FGR17" s="260"/>
      <c r="FGS17" s="260" t="s">
        <v>118</v>
      </c>
      <c r="FGT17" s="270">
        <v>43514</v>
      </c>
      <c r="FGU17" s="276">
        <v>43519</v>
      </c>
      <c r="FGV17" s="270" t="s">
        <v>102</v>
      </c>
      <c r="FGW17" s="261"/>
      <c r="FGX17" s="261"/>
      <c r="FGY17" s="260" t="s">
        <v>141</v>
      </c>
      <c r="FGZ17" s="260"/>
      <c r="FHA17" s="260" t="s">
        <v>118</v>
      </c>
      <c r="FHB17" s="270">
        <v>43514</v>
      </c>
      <c r="FHC17" s="276">
        <v>43519</v>
      </c>
      <c r="FHD17" s="270" t="s">
        <v>102</v>
      </c>
      <c r="FHE17" s="261"/>
      <c r="FHF17" s="261"/>
      <c r="FHG17" s="260" t="s">
        <v>141</v>
      </c>
      <c r="FHH17" s="260"/>
      <c r="FHI17" s="260" t="s">
        <v>118</v>
      </c>
      <c r="FHJ17" s="270">
        <v>43514</v>
      </c>
      <c r="FHK17" s="276">
        <v>43519</v>
      </c>
      <c r="FHL17" s="270" t="s">
        <v>102</v>
      </c>
      <c r="FHM17" s="261"/>
      <c r="FHN17" s="261"/>
      <c r="FHO17" s="260" t="s">
        <v>141</v>
      </c>
      <c r="FHP17" s="260"/>
      <c r="FHQ17" s="260" t="s">
        <v>118</v>
      </c>
      <c r="FHR17" s="270">
        <v>43514</v>
      </c>
      <c r="FHS17" s="276">
        <v>43519</v>
      </c>
      <c r="FHT17" s="270" t="s">
        <v>102</v>
      </c>
      <c r="FHU17" s="261"/>
      <c r="FHV17" s="261"/>
      <c r="FHW17" s="260" t="s">
        <v>141</v>
      </c>
      <c r="FHX17" s="260"/>
      <c r="FHY17" s="260" t="s">
        <v>118</v>
      </c>
      <c r="FHZ17" s="270">
        <v>43514</v>
      </c>
      <c r="FIA17" s="276">
        <v>43519</v>
      </c>
      <c r="FIB17" s="270" t="s">
        <v>102</v>
      </c>
      <c r="FIC17" s="261"/>
      <c r="FID17" s="261"/>
      <c r="FIE17" s="260" t="s">
        <v>141</v>
      </c>
      <c r="FIF17" s="260"/>
      <c r="FIG17" s="260" t="s">
        <v>118</v>
      </c>
      <c r="FIH17" s="270">
        <v>43514</v>
      </c>
      <c r="FII17" s="276">
        <v>43519</v>
      </c>
      <c r="FIJ17" s="270" t="s">
        <v>102</v>
      </c>
      <c r="FIK17" s="261"/>
      <c r="FIL17" s="261"/>
      <c r="FIM17" s="260" t="s">
        <v>141</v>
      </c>
      <c r="FIN17" s="260"/>
      <c r="FIO17" s="260" t="s">
        <v>118</v>
      </c>
      <c r="FIP17" s="270">
        <v>43514</v>
      </c>
      <c r="FIQ17" s="276">
        <v>43519</v>
      </c>
      <c r="FIR17" s="270" t="s">
        <v>102</v>
      </c>
      <c r="FIS17" s="261"/>
      <c r="FIT17" s="261"/>
      <c r="FIU17" s="260" t="s">
        <v>141</v>
      </c>
      <c r="FIV17" s="260"/>
      <c r="FIW17" s="260" t="s">
        <v>118</v>
      </c>
      <c r="FIX17" s="270">
        <v>43514</v>
      </c>
      <c r="FIY17" s="276">
        <v>43519</v>
      </c>
      <c r="FIZ17" s="270" t="s">
        <v>102</v>
      </c>
      <c r="FJA17" s="261"/>
      <c r="FJB17" s="261"/>
      <c r="FJC17" s="260" t="s">
        <v>141</v>
      </c>
      <c r="FJD17" s="260"/>
      <c r="FJE17" s="260" t="s">
        <v>118</v>
      </c>
      <c r="FJF17" s="270">
        <v>43514</v>
      </c>
      <c r="FJG17" s="276">
        <v>43519</v>
      </c>
      <c r="FJH17" s="270" t="s">
        <v>102</v>
      </c>
      <c r="FJI17" s="261"/>
      <c r="FJJ17" s="261"/>
      <c r="FJK17" s="260" t="s">
        <v>141</v>
      </c>
      <c r="FJL17" s="260"/>
      <c r="FJM17" s="260" t="s">
        <v>118</v>
      </c>
      <c r="FJN17" s="270">
        <v>43514</v>
      </c>
      <c r="FJO17" s="276">
        <v>43519</v>
      </c>
      <c r="FJP17" s="270" t="s">
        <v>102</v>
      </c>
      <c r="FJQ17" s="261"/>
      <c r="FJR17" s="261"/>
      <c r="FJS17" s="260" t="s">
        <v>141</v>
      </c>
      <c r="FJT17" s="260"/>
      <c r="FJU17" s="260" t="s">
        <v>118</v>
      </c>
      <c r="FJV17" s="270">
        <v>43514</v>
      </c>
      <c r="FJW17" s="276">
        <v>43519</v>
      </c>
      <c r="FJX17" s="270" t="s">
        <v>102</v>
      </c>
      <c r="FJY17" s="261"/>
      <c r="FJZ17" s="261"/>
      <c r="FKA17" s="260" t="s">
        <v>141</v>
      </c>
      <c r="FKB17" s="260"/>
      <c r="FKC17" s="260" t="s">
        <v>118</v>
      </c>
      <c r="FKD17" s="270">
        <v>43514</v>
      </c>
      <c r="FKE17" s="276">
        <v>43519</v>
      </c>
      <c r="FKF17" s="270" t="s">
        <v>102</v>
      </c>
      <c r="FKG17" s="261"/>
      <c r="FKH17" s="261"/>
      <c r="FKI17" s="260" t="s">
        <v>141</v>
      </c>
      <c r="FKJ17" s="260"/>
      <c r="FKK17" s="260" t="s">
        <v>118</v>
      </c>
      <c r="FKL17" s="270">
        <v>43514</v>
      </c>
      <c r="FKM17" s="276">
        <v>43519</v>
      </c>
      <c r="FKN17" s="270" t="s">
        <v>102</v>
      </c>
      <c r="FKO17" s="261"/>
      <c r="FKP17" s="261"/>
      <c r="FKQ17" s="260" t="s">
        <v>141</v>
      </c>
      <c r="FKR17" s="260"/>
      <c r="FKS17" s="260" t="s">
        <v>118</v>
      </c>
      <c r="FKT17" s="270">
        <v>43514</v>
      </c>
      <c r="FKU17" s="276">
        <v>43519</v>
      </c>
      <c r="FKV17" s="270" t="s">
        <v>102</v>
      </c>
      <c r="FKW17" s="261"/>
      <c r="FKX17" s="261"/>
      <c r="FKY17" s="260" t="s">
        <v>141</v>
      </c>
      <c r="FKZ17" s="260"/>
      <c r="FLA17" s="260" t="s">
        <v>118</v>
      </c>
      <c r="FLB17" s="270">
        <v>43514</v>
      </c>
      <c r="FLC17" s="276">
        <v>43519</v>
      </c>
      <c r="FLD17" s="270" t="s">
        <v>102</v>
      </c>
      <c r="FLE17" s="261"/>
      <c r="FLF17" s="261"/>
      <c r="FLG17" s="260" t="s">
        <v>141</v>
      </c>
      <c r="FLH17" s="260"/>
      <c r="FLI17" s="260" t="s">
        <v>118</v>
      </c>
      <c r="FLJ17" s="270">
        <v>43514</v>
      </c>
      <c r="FLK17" s="276">
        <v>43519</v>
      </c>
      <c r="FLL17" s="270" t="s">
        <v>102</v>
      </c>
      <c r="FLM17" s="261"/>
      <c r="FLN17" s="261"/>
      <c r="FLO17" s="260" t="s">
        <v>141</v>
      </c>
      <c r="FLP17" s="260"/>
      <c r="FLQ17" s="260" t="s">
        <v>118</v>
      </c>
      <c r="FLR17" s="270">
        <v>43514</v>
      </c>
      <c r="FLS17" s="276">
        <v>43519</v>
      </c>
      <c r="FLT17" s="270" t="s">
        <v>102</v>
      </c>
      <c r="FLU17" s="261"/>
      <c r="FLV17" s="261"/>
      <c r="FLW17" s="260" t="s">
        <v>141</v>
      </c>
      <c r="FLX17" s="260"/>
      <c r="FLY17" s="260" t="s">
        <v>118</v>
      </c>
      <c r="FLZ17" s="270">
        <v>43514</v>
      </c>
      <c r="FMA17" s="276">
        <v>43519</v>
      </c>
      <c r="FMB17" s="270" t="s">
        <v>102</v>
      </c>
      <c r="FMC17" s="261"/>
      <c r="FMD17" s="261"/>
      <c r="FME17" s="260" t="s">
        <v>141</v>
      </c>
      <c r="FMF17" s="260"/>
      <c r="FMG17" s="260" t="s">
        <v>118</v>
      </c>
      <c r="FMH17" s="270">
        <v>43514</v>
      </c>
      <c r="FMI17" s="276">
        <v>43519</v>
      </c>
      <c r="FMJ17" s="270" t="s">
        <v>102</v>
      </c>
      <c r="FMK17" s="261"/>
      <c r="FML17" s="261"/>
      <c r="FMM17" s="260" t="s">
        <v>141</v>
      </c>
      <c r="FMN17" s="260"/>
      <c r="FMO17" s="260" t="s">
        <v>118</v>
      </c>
      <c r="FMP17" s="270">
        <v>43514</v>
      </c>
      <c r="FMQ17" s="276">
        <v>43519</v>
      </c>
      <c r="FMR17" s="270" t="s">
        <v>102</v>
      </c>
      <c r="FMS17" s="261"/>
      <c r="FMT17" s="261"/>
      <c r="FMU17" s="260" t="s">
        <v>141</v>
      </c>
      <c r="FMV17" s="260"/>
      <c r="FMW17" s="260" t="s">
        <v>118</v>
      </c>
      <c r="FMX17" s="270">
        <v>43514</v>
      </c>
      <c r="FMY17" s="276">
        <v>43519</v>
      </c>
      <c r="FMZ17" s="270" t="s">
        <v>102</v>
      </c>
      <c r="FNA17" s="261"/>
      <c r="FNB17" s="261"/>
      <c r="FNC17" s="260" t="s">
        <v>141</v>
      </c>
      <c r="FND17" s="260"/>
      <c r="FNE17" s="260" t="s">
        <v>118</v>
      </c>
      <c r="FNF17" s="270">
        <v>43514</v>
      </c>
      <c r="FNG17" s="276">
        <v>43519</v>
      </c>
      <c r="FNH17" s="270" t="s">
        <v>102</v>
      </c>
      <c r="FNI17" s="261"/>
      <c r="FNJ17" s="261"/>
      <c r="FNK17" s="260" t="s">
        <v>141</v>
      </c>
      <c r="FNL17" s="260"/>
      <c r="FNM17" s="260" t="s">
        <v>118</v>
      </c>
      <c r="FNN17" s="270">
        <v>43514</v>
      </c>
      <c r="FNO17" s="276">
        <v>43519</v>
      </c>
      <c r="FNP17" s="270" t="s">
        <v>102</v>
      </c>
      <c r="FNQ17" s="261"/>
      <c r="FNR17" s="261"/>
      <c r="FNS17" s="260" t="s">
        <v>141</v>
      </c>
      <c r="FNT17" s="260"/>
      <c r="FNU17" s="260" t="s">
        <v>118</v>
      </c>
      <c r="FNV17" s="270">
        <v>43514</v>
      </c>
      <c r="FNW17" s="276">
        <v>43519</v>
      </c>
      <c r="FNX17" s="270" t="s">
        <v>102</v>
      </c>
      <c r="FNY17" s="261"/>
      <c r="FNZ17" s="261"/>
      <c r="FOA17" s="260" t="s">
        <v>141</v>
      </c>
      <c r="FOB17" s="260"/>
      <c r="FOC17" s="260" t="s">
        <v>118</v>
      </c>
      <c r="FOD17" s="270">
        <v>43514</v>
      </c>
      <c r="FOE17" s="276">
        <v>43519</v>
      </c>
      <c r="FOF17" s="270" t="s">
        <v>102</v>
      </c>
      <c r="FOG17" s="261"/>
      <c r="FOH17" s="261"/>
      <c r="FOI17" s="260" t="s">
        <v>141</v>
      </c>
      <c r="FOJ17" s="260"/>
      <c r="FOK17" s="260" t="s">
        <v>118</v>
      </c>
      <c r="FOL17" s="270">
        <v>43514</v>
      </c>
      <c r="FOM17" s="276">
        <v>43519</v>
      </c>
      <c r="FON17" s="270" t="s">
        <v>102</v>
      </c>
      <c r="FOO17" s="261"/>
      <c r="FOP17" s="261"/>
      <c r="FOQ17" s="260" t="s">
        <v>141</v>
      </c>
      <c r="FOR17" s="260"/>
      <c r="FOS17" s="260" t="s">
        <v>118</v>
      </c>
      <c r="FOT17" s="270">
        <v>43514</v>
      </c>
      <c r="FOU17" s="276">
        <v>43519</v>
      </c>
      <c r="FOV17" s="270" t="s">
        <v>102</v>
      </c>
      <c r="FOW17" s="261"/>
      <c r="FOX17" s="261"/>
      <c r="FOY17" s="260" t="s">
        <v>141</v>
      </c>
      <c r="FOZ17" s="260"/>
      <c r="FPA17" s="260" t="s">
        <v>118</v>
      </c>
      <c r="FPB17" s="270">
        <v>43514</v>
      </c>
      <c r="FPC17" s="276">
        <v>43519</v>
      </c>
      <c r="FPD17" s="270" t="s">
        <v>102</v>
      </c>
      <c r="FPE17" s="261"/>
      <c r="FPF17" s="261"/>
      <c r="FPG17" s="260" t="s">
        <v>141</v>
      </c>
      <c r="FPH17" s="260"/>
      <c r="FPI17" s="260" t="s">
        <v>118</v>
      </c>
      <c r="FPJ17" s="270">
        <v>43514</v>
      </c>
      <c r="FPK17" s="276">
        <v>43519</v>
      </c>
      <c r="FPL17" s="270" t="s">
        <v>102</v>
      </c>
      <c r="FPM17" s="261"/>
      <c r="FPN17" s="261"/>
      <c r="FPO17" s="260" t="s">
        <v>141</v>
      </c>
      <c r="FPP17" s="260"/>
      <c r="FPQ17" s="260" t="s">
        <v>118</v>
      </c>
      <c r="FPR17" s="270">
        <v>43514</v>
      </c>
      <c r="FPS17" s="276">
        <v>43519</v>
      </c>
      <c r="FPT17" s="270" t="s">
        <v>102</v>
      </c>
      <c r="FPU17" s="261"/>
      <c r="FPV17" s="261"/>
      <c r="FPW17" s="260" t="s">
        <v>141</v>
      </c>
      <c r="FPX17" s="260"/>
      <c r="FPY17" s="260" t="s">
        <v>118</v>
      </c>
      <c r="FPZ17" s="270">
        <v>43514</v>
      </c>
      <c r="FQA17" s="276">
        <v>43519</v>
      </c>
      <c r="FQB17" s="270" t="s">
        <v>102</v>
      </c>
      <c r="FQC17" s="261"/>
      <c r="FQD17" s="261"/>
      <c r="FQE17" s="260" t="s">
        <v>141</v>
      </c>
      <c r="FQF17" s="260"/>
      <c r="FQG17" s="260" t="s">
        <v>118</v>
      </c>
      <c r="FQH17" s="270">
        <v>43514</v>
      </c>
      <c r="FQI17" s="276">
        <v>43519</v>
      </c>
      <c r="FQJ17" s="270" t="s">
        <v>102</v>
      </c>
      <c r="FQK17" s="261"/>
      <c r="FQL17" s="261"/>
      <c r="FQM17" s="260" t="s">
        <v>141</v>
      </c>
      <c r="FQN17" s="260"/>
      <c r="FQO17" s="260" t="s">
        <v>118</v>
      </c>
      <c r="FQP17" s="270">
        <v>43514</v>
      </c>
      <c r="FQQ17" s="276">
        <v>43519</v>
      </c>
      <c r="FQR17" s="270" t="s">
        <v>102</v>
      </c>
      <c r="FQS17" s="261"/>
      <c r="FQT17" s="261"/>
      <c r="FQU17" s="260" t="s">
        <v>141</v>
      </c>
      <c r="FQV17" s="260"/>
      <c r="FQW17" s="260" t="s">
        <v>118</v>
      </c>
      <c r="FQX17" s="270">
        <v>43514</v>
      </c>
      <c r="FQY17" s="276">
        <v>43519</v>
      </c>
      <c r="FQZ17" s="270" t="s">
        <v>102</v>
      </c>
      <c r="FRA17" s="261"/>
      <c r="FRB17" s="261"/>
      <c r="FRC17" s="260" t="s">
        <v>141</v>
      </c>
      <c r="FRD17" s="260"/>
      <c r="FRE17" s="260" t="s">
        <v>118</v>
      </c>
      <c r="FRF17" s="270">
        <v>43514</v>
      </c>
      <c r="FRG17" s="276">
        <v>43519</v>
      </c>
      <c r="FRH17" s="270" t="s">
        <v>102</v>
      </c>
      <c r="FRI17" s="261"/>
      <c r="FRJ17" s="261"/>
      <c r="FRK17" s="260" t="s">
        <v>141</v>
      </c>
      <c r="FRL17" s="260"/>
      <c r="FRM17" s="260" t="s">
        <v>118</v>
      </c>
      <c r="FRN17" s="270">
        <v>43514</v>
      </c>
      <c r="FRO17" s="276">
        <v>43519</v>
      </c>
      <c r="FRP17" s="270" t="s">
        <v>102</v>
      </c>
      <c r="FRQ17" s="261"/>
      <c r="FRR17" s="261"/>
      <c r="FRS17" s="260" t="s">
        <v>141</v>
      </c>
      <c r="FRT17" s="260"/>
      <c r="FRU17" s="260" t="s">
        <v>118</v>
      </c>
      <c r="FRV17" s="270">
        <v>43514</v>
      </c>
      <c r="FRW17" s="276">
        <v>43519</v>
      </c>
      <c r="FRX17" s="270" t="s">
        <v>102</v>
      </c>
      <c r="FRY17" s="261"/>
      <c r="FRZ17" s="261"/>
      <c r="FSA17" s="260" t="s">
        <v>141</v>
      </c>
      <c r="FSB17" s="260"/>
      <c r="FSC17" s="260" t="s">
        <v>118</v>
      </c>
      <c r="FSD17" s="270">
        <v>43514</v>
      </c>
      <c r="FSE17" s="276">
        <v>43519</v>
      </c>
      <c r="FSF17" s="270" t="s">
        <v>102</v>
      </c>
      <c r="FSG17" s="261"/>
      <c r="FSH17" s="261"/>
      <c r="FSI17" s="260" t="s">
        <v>141</v>
      </c>
      <c r="FSJ17" s="260"/>
      <c r="FSK17" s="260" t="s">
        <v>118</v>
      </c>
      <c r="FSL17" s="270">
        <v>43514</v>
      </c>
      <c r="FSM17" s="276">
        <v>43519</v>
      </c>
      <c r="FSN17" s="270" t="s">
        <v>102</v>
      </c>
      <c r="FSO17" s="261"/>
      <c r="FSP17" s="261"/>
      <c r="FSQ17" s="260" t="s">
        <v>141</v>
      </c>
      <c r="FSR17" s="260"/>
      <c r="FSS17" s="260" t="s">
        <v>118</v>
      </c>
      <c r="FST17" s="270">
        <v>43514</v>
      </c>
      <c r="FSU17" s="276">
        <v>43519</v>
      </c>
      <c r="FSV17" s="270" t="s">
        <v>102</v>
      </c>
      <c r="FSW17" s="261"/>
      <c r="FSX17" s="261"/>
      <c r="FSY17" s="260" t="s">
        <v>141</v>
      </c>
      <c r="FSZ17" s="260"/>
      <c r="FTA17" s="260" t="s">
        <v>118</v>
      </c>
      <c r="FTB17" s="270">
        <v>43514</v>
      </c>
      <c r="FTC17" s="276">
        <v>43519</v>
      </c>
      <c r="FTD17" s="270" t="s">
        <v>102</v>
      </c>
      <c r="FTE17" s="261"/>
      <c r="FTF17" s="261"/>
      <c r="FTG17" s="260" t="s">
        <v>141</v>
      </c>
      <c r="FTH17" s="260"/>
      <c r="FTI17" s="260" t="s">
        <v>118</v>
      </c>
      <c r="FTJ17" s="270">
        <v>43514</v>
      </c>
      <c r="FTK17" s="276">
        <v>43519</v>
      </c>
      <c r="FTL17" s="270" t="s">
        <v>102</v>
      </c>
      <c r="FTM17" s="261"/>
      <c r="FTN17" s="261"/>
      <c r="FTO17" s="260" t="s">
        <v>141</v>
      </c>
      <c r="FTP17" s="260"/>
      <c r="FTQ17" s="260" t="s">
        <v>118</v>
      </c>
      <c r="FTR17" s="270">
        <v>43514</v>
      </c>
      <c r="FTS17" s="276">
        <v>43519</v>
      </c>
      <c r="FTT17" s="270" t="s">
        <v>102</v>
      </c>
      <c r="FTU17" s="261"/>
      <c r="FTV17" s="261"/>
      <c r="FTW17" s="260" t="s">
        <v>141</v>
      </c>
      <c r="FTX17" s="260"/>
      <c r="FTY17" s="260" t="s">
        <v>118</v>
      </c>
      <c r="FTZ17" s="270">
        <v>43514</v>
      </c>
      <c r="FUA17" s="276">
        <v>43519</v>
      </c>
      <c r="FUB17" s="270" t="s">
        <v>102</v>
      </c>
      <c r="FUC17" s="261"/>
      <c r="FUD17" s="261"/>
      <c r="FUE17" s="260" t="s">
        <v>141</v>
      </c>
      <c r="FUF17" s="260"/>
      <c r="FUG17" s="260" t="s">
        <v>118</v>
      </c>
      <c r="FUH17" s="270">
        <v>43514</v>
      </c>
      <c r="FUI17" s="276">
        <v>43519</v>
      </c>
      <c r="FUJ17" s="270" t="s">
        <v>102</v>
      </c>
      <c r="FUK17" s="261"/>
      <c r="FUL17" s="261"/>
      <c r="FUM17" s="260" t="s">
        <v>141</v>
      </c>
      <c r="FUN17" s="260"/>
      <c r="FUO17" s="260" t="s">
        <v>118</v>
      </c>
      <c r="FUP17" s="270">
        <v>43514</v>
      </c>
      <c r="FUQ17" s="276">
        <v>43519</v>
      </c>
      <c r="FUR17" s="270" t="s">
        <v>102</v>
      </c>
      <c r="FUS17" s="261"/>
      <c r="FUT17" s="261"/>
      <c r="FUU17" s="260" t="s">
        <v>141</v>
      </c>
      <c r="FUV17" s="260"/>
      <c r="FUW17" s="260" t="s">
        <v>118</v>
      </c>
      <c r="FUX17" s="270">
        <v>43514</v>
      </c>
      <c r="FUY17" s="276">
        <v>43519</v>
      </c>
      <c r="FUZ17" s="270" t="s">
        <v>102</v>
      </c>
      <c r="FVA17" s="261"/>
      <c r="FVB17" s="261"/>
      <c r="FVC17" s="260" t="s">
        <v>141</v>
      </c>
      <c r="FVD17" s="260"/>
      <c r="FVE17" s="260" t="s">
        <v>118</v>
      </c>
      <c r="FVF17" s="270">
        <v>43514</v>
      </c>
      <c r="FVG17" s="276">
        <v>43519</v>
      </c>
      <c r="FVH17" s="270" t="s">
        <v>102</v>
      </c>
      <c r="FVI17" s="261"/>
      <c r="FVJ17" s="261"/>
      <c r="FVK17" s="260" t="s">
        <v>141</v>
      </c>
      <c r="FVL17" s="260"/>
      <c r="FVM17" s="260" t="s">
        <v>118</v>
      </c>
      <c r="FVN17" s="270">
        <v>43514</v>
      </c>
      <c r="FVO17" s="276">
        <v>43519</v>
      </c>
      <c r="FVP17" s="270" t="s">
        <v>102</v>
      </c>
      <c r="FVQ17" s="261"/>
      <c r="FVR17" s="261"/>
      <c r="FVS17" s="260" t="s">
        <v>141</v>
      </c>
      <c r="FVT17" s="260"/>
      <c r="FVU17" s="260" t="s">
        <v>118</v>
      </c>
      <c r="FVV17" s="270">
        <v>43514</v>
      </c>
      <c r="FVW17" s="276">
        <v>43519</v>
      </c>
      <c r="FVX17" s="270" t="s">
        <v>102</v>
      </c>
      <c r="FVY17" s="261"/>
      <c r="FVZ17" s="261"/>
      <c r="FWA17" s="260" t="s">
        <v>141</v>
      </c>
      <c r="FWB17" s="260"/>
      <c r="FWC17" s="260" t="s">
        <v>118</v>
      </c>
      <c r="FWD17" s="270">
        <v>43514</v>
      </c>
      <c r="FWE17" s="276">
        <v>43519</v>
      </c>
      <c r="FWF17" s="270" t="s">
        <v>102</v>
      </c>
      <c r="FWG17" s="261"/>
      <c r="FWH17" s="261"/>
      <c r="FWI17" s="260" t="s">
        <v>141</v>
      </c>
      <c r="FWJ17" s="260"/>
      <c r="FWK17" s="260" t="s">
        <v>118</v>
      </c>
      <c r="FWL17" s="270">
        <v>43514</v>
      </c>
      <c r="FWM17" s="276">
        <v>43519</v>
      </c>
      <c r="FWN17" s="270" t="s">
        <v>102</v>
      </c>
      <c r="FWO17" s="261"/>
      <c r="FWP17" s="261"/>
      <c r="FWQ17" s="260" t="s">
        <v>141</v>
      </c>
      <c r="FWR17" s="260"/>
      <c r="FWS17" s="260" t="s">
        <v>118</v>
      </c>
      <c r="FWT17" s="270">
        <v>43514</v>
      </c>
      <c r="FWU17" s="276">
        <v>43519</v>
      </c>
      <c r="FWV17" s="270" t="s">
        <v>102</v>
      </c>
      <c r="FWW17" s="261"/>
      <c r="FWX17" s="261"/>
      <c r="FWY17" s="260" t="s">
        <v>141</v>
      </c>
      <c r="FWZ17" s="260"/>
      <c r="FXA17" s="260" t="s">
        <v>118</v>
      </c>
      <c r="FXB17" s="270">
        <v>43514</v>
      </c>
      <c r="FXC17" s="276">
        <v>43519</v>
      </c>
      <c r="FXD17" s="270" t="s">
        <v>102</v>
      </c>
      <c r="FXE17" s="261"/>
      <c r="FXF17" s="261"/>
      <c r="FXG17" s="260" t="s">
        <v>141</v>
      </c>
      <c r="FXH17" s="260"/>
      <c r="FXI17" s="260" t="s">
        <v>118</v>
      </c>
      <c r="FXJ17" s="270">
        <v>43514</v>
      </c>
      <c r="FXK17" s="276">
        <v>43519</v>
      </c>
      <c r="FXL17" s="270" t="s">
        <v>102</v>
      </c>
      <c r="FXM17" s="261"/>
      <c r="FXN17" s="261"/>
      <c r="FXO17" s="260" t="s">
        <v>141</v>
      </c>
      <c r="FXP17" s="260"/>
      <c r="FXQ17" s="260" t="s">
        <v>118</v>
      </c>
      <c r="FXR17" s="270">
        <v>43514</v>
      </c>
      <c r="FXS17" s="276">
        <v>43519</v>
      </c>
      <c r="FXT17" s="270" t="s">
        <v>102</v>
      </c>
      <c r="FXU17" s="261"/>
      <c r="FXV17" s="261"/>
      <c r="FXW17" s="260" t="s">
        <v>141</v>
      </c>
      <c r="FXX17" s="260"/>
      <c r="FXY17" s="260" t="s">
        <v>118</v>
      </c>
      <c r="FXZ17" s="270">
        <v>43514</v>
      </c>
      <c r="FYA17" s="276">
        <v>43519</v>
      </c>
      <c r="FYB17" s="270" t="s">
        <v>102</v>
      </c>
      <c r="FYC17" s="261"/>
      <c r="FYD17" s="261"/>
      <c r="FYE17" s="260" t="s">
        <v>141</v>
      </c>
      <c r="FYF17" s="260"/>
      <c r="FYG17" s="260" t="s">
        <v>118</v>
      </c>
      <c r="FYH17" s="270">
        <v>43514</v>
      </c>
      <c r="FYI17" s="276">
        <v>43519</v>
      </c>
      <c r="FYJ17" s="270" t="s">
        <v>102</v>
      </c>
      <c r="FYK17" s="261"/>
      <c r="FYL17" s="261"/>
      <c r="FYM17" s="260" t="s">
        <v>141</v>
      </c>
      <c r="FYN17" s="260"/>
      <c r="FYO17" s="260" t="s">
        <v>118</v>
      </c>
      <c r="FYP17" s="270">
        <v>43514</v>
      </c>
      <c r="FYQ17" s="276">
        <v>43519</v>
      </c>
      <c r="FYR17" s="270" t="s">
        <v>102</v>
      </c>
      <c r="FYS17" s="261"/>
      <c r="FYT17" s="261"/>
      <c r="FYU17" s="260" t="s">
        <v>141</v>
      </c>
      <c r="FYV17" s="260"/>
      <c r="FYW17" s="260" t="s">
        <v>118</v>
      </c>
      <c r="FYX17" s="270">
        <v>43514</v>
      </c>
      <c r="FYY17" s="276">
        <v>43519</v>
      </c>
      <c r="FYZ17" s="270" t="s">
        <v>102</v>
      </c>
      <c r="FZA17" s="261"/>
      <c r="FZB17" s="261"/>
      <c r="FZC17" s="260" t="s">
        <v>141</v>
      </c>
      <c r="FZD17" s="260"/>
      <c r="FZE17" s="260" t="s">
        <v>118</v>
      </c>
      <c r="FZF17" s="270">
        <v>43514</v>
      </c>
      <c r="FZG17" s="276">
        <v>43519</v>
      </c>
      <c r="FZH17" s="270" t="s">
        <v>102</v>
      </c>
      <c r="FZI17" s="261"/>
      <c r="FZJ17" s="261"/>
      <c r="FZK17" s="260" t="s">
        <v>141</v>
      </c>
      <c r="FZL17" s="260"/>
      <c r="FZM17" s="260" t="s">
        <v>118</v>
      </c>
      <c r="FZN17" s="270">
        <v>43514</v>
      </c>
      <c r="FZO17" s="276">
        <v>43519</v>
      </c>
      <c r="FZP17" s="270" t="s">
        <v>102</v>
      </c>
      <c r="FZQ17" s="261"/>
      <c r="FZR17" s="261"/>
      <c r="FZS17" s="260" t="s">
        <v>141</v>
      </c>
      <c r="FZT17" s="260"/>
      <c r="FZU17" s="260" t="s">
        <v>118</v>
      </c>
      <c r="FZV17" s="270">
        <v>43514</v>
      </c>
      <c r="FZW17" s="276">
        <v>43519</v>
      </c>
      <c r="FZX17" s="270" t="s">
        <v>102</v>
      </c>
      <c r="FZY17" s="261"/>
      <c r="FZZ17" s="261"/>
      <c r="GAA17" s="260" t="s">
        <v>141</v>
      </c>
      <c r="GAB17" s="260"/>
      <c r="GAC17" s="260" t="s">
        <v>118</v>
      </c>
      <c r="GAD17" s="270">
        <v>43514</v>
      </c>
      <c r="GAE17" s="276">
        <v>43519</v>
      </c>
      <c r="GAF17" s="270" t="s">
        <v>102</v>
      </c>
      <c r="GAG17" s="261"/>
      <c r="GAH17" s="261"/>
      <c r="GAI17" s="260" t="s">
        <v>141</v>
      </c>
      <c r="GAJ17" s="260"/>
      <c r="GAK17" s="260" t="s">
        <v>118</v>
      </c>
      <c r="GAL17" s="270">
        <v>43514</v>
      </c>
      <c r="GAM17" s="276">
        <v>43519</v>
      </c>
      <c r="GAN17" s="270" t="s">
        <v>102</v>
      </c>
      <c r="GAO17" s="261"/>
      <c r="GAP17" s="261"/>
      <c r="GAQ17" s="260" t="s">
        <v>141</v>
      </c>
      <c r="GAR17" s="260"/>
      <c r="GAS17" s="260" t="s">
        <v>118</v>
      </c>
      <c r="GAT17" s="270">
        <v>43514</v>
      </c>
      <c r="GAU17" s="276">
        <v>43519</v>
      </c>
      <c r="GAV17" s="270" t="s">
        <v>102</v>
      </c>
      <c r="GAW17" s="261"/>
      <c r="GAX17" s="261"/>
      <c r="GAY17" s="260" t="s">
        <v>141</v>
      </c>
      <c r="GAZ17" s="260"/>
      <c r="GBA17" s="260" t="s">
        <v>118</v>
      </c>
      <c r="GBB17" s="270">
        <v>43514</v>
      </c>
      <c r="GBC17" s="276">
        <v>43519</v>
      </c>
      <c r="GBD17" s="270" t="s">
        <v>102</v>
      </c>
      <c r="GBE17" s="261"/>
      <c r="GBF17" s="261"/>
      <c r="GBG17" s="260" t="s">
        <v>141</v>
      </c>
      <c r="GBH17" s="260"/>
      <c r="GBI17" s="260" t="s">
        <v>118</v>
      </c>
      <c r="GBJ17" s="270">
        <v>43514</v>
      </c>
      <c r="GBK17" s="276">
        <v>43519</v>
      </c>
      <c r="GBL17" s="270" t="s">
        <v>102</v>
      </c>
      <c r="GBM17" s="261"/>
      <c r="GBN17" s="261"/>
      <c r="GBO17" s="260" t="s">
        <v>141</v>
      </c>
      <c r="GBP17" s="260"/>
      <c r="GBQ17" s="260" t="s">
        <v>118</v>
      </c>
      <c r="GBR17" s="270">
        <v>43514</v>
      </c>
      <c r="GBS17" s="276">
        <v>43519</v>
      </c>
      <c r="GBT17" s="270" t="s">
        <v>102</v>
      </c>
      <c r="GBU17" s="261"/>
      <c r="GBV17" s="261"/>
      <c r="GBW17" s="260" t="s">
        <v>141</v>
      </c>
      <c r="GBX17" s="260"/>
      <c r="GBY17" s="260" t="s">
        <v>118</v>
      </c>
      <c r="GBZ17" s="270">
        <v>43514</v>
      </c>
      <c r="GCA17" s="276">
        <v>43519</v>
      </c>
      <c r="GCB17" s="270" t="s">
        <v>102</v>
      </c>
      <c r="GCC17" s="261"/>
      <c r="GCD17" s="261"/>
      <c r="GCE17" s="260" t="s">
        <v>141</v>
      </c>
      <c r="GCF17" s="260"/>
      <c r="GCG17" s="260" t="s">
        <v>118</v>
      </c>
      <c r="GCH17" s="270">
        <v>43514</v>
      </c>
      <c r="GCI17" s="276">
        <v>43519</v>
      </c>
      <c r="GCJ17" s="270" t="s">
        <v>102</v>
      </c>
      <c r="GCK17" s="261"/>
      <c r="GCL17" s="261"/>
      <c r="GCM17" s="260" t="s">
        <v>141</v>
      </c>
      <c r="GCN17" s="260"/>
      <c r="GCO17" s="260" t="s">
        <v>118</v>
      </c>
      <c r="GCP17" s="270">
        <v>43514</v>
      </c>
      <c r="GCQ17" s="276">
        <v>43519</v>
      </c>
      <c r="GCR17" s="270" t="s">
        <v>102</v>
      </c>
      <c r="GCS17" s="261"/>
      <c r="GCT17" s="261"/>
      <c r="GCU17" s="260" t="s">
        <v>141</v>
      </c>
      <c r="GCV17" s="260"/>
      <c r="GCW17" s="260" t="s">
        <v>118</v>
      </c>
      <c r="GCX17" s="270">
        <v>43514</v>
      </c>
      <c r="GCY17" s="276">
        <v>43519</v>
      </c>
      <c r="GCZ17" s="270" t="s">
        <v>102</v>
      </c>
      <c r="GDA17" s="261"/>
      <c r="GDB17" s="261"/>
      <c r="GDC17" s="260" t="s">
        <v>141</v>
      </c>
      <c r="GDD17" s="260"/>
      <c r="GDE17" s="260" t="s">
        <v>118</v>
      </c>
      <c r="GDF17" s="270">
        <v>43514</v>
      </c>
      <c r="GDG17" s="276">
        <v>43519</v>
      </c>
      <c r="GDH17" s="270" t="s">
        <v>102</v>
      </c>
      <c r="GDI17" s="261"/>
      <c r="GDJ17" s="261"/>
      <c r="GDK17" s="260" t="s">
        <v>141</v>
      </c>
      <c r="GDL17" s="260"/>
      <c r="GDM17" s="260" t="s">
        <v>118</v>
      </c>
      <c r="GDN17" s="270">
        <v>43514</v>
      </c>
      <c r="GDO17" s="276">
        <v>43519</v>
      </c>
      <c r="GDP17" s="270" t="s">
        <v>102</v>
      </c>
      <c r="GDQ17" s="261"/>
      <c r="GDR17" s="261"/>
      <c r="GDS17" s="260" t="s">
        <v>141</v>
      </c>
      <c r="GDT17" s="260"/>
      <c r="GDU17" s="260" t="s">
        <v>118</v>
      </c>
      <c r="GDV17" s="270">
        <v>43514</v>
      </c>
      <c r="GDW17" s="276">
        <v>43519</v>
      </c>
      <c r="GDX17" s="270" t="s">
        <v>102</v>
      </c>
      <c r="GDY17" s="261"/>
      <c r="GDZ17" s="261"/>
      <c r="GEA17" s="260" t="s">
        <v>141</v>
      </c>
      <c r="GEB17" s="260"/>
      <c r="GEC17" s="260" t="s">
        <v>118</v>
      </c>
      <c r="GED17" s="270">
        <v>43514</v>
      </c>
      <c r="GEE17" s="276">
        <v>43519</v>
      </c>
      <c r="GEF17" s="270" t="s">
        <v>102</v>
      </c>
      <c r="GEG17" s="261"/>
      <c r="GEH17" s="261"/>
      <c r="GEI17" s="260" t="s">
        <v>141</v>
      </c>
      <c r="GEJ17" s="260"/>
      <c r="GEK17" s="260" t="s">
        <v>118</v>
      </c>
      <c r="GEL17" s="270">
        <v>43514</v>
      </c>
      <c r="GEM17" s="276">
        <v>43519</v>
      </c>
      <c r="GEN17" s="270" t="s">
        <v>102</v>
      </c>
      <c r="GEO17" s="261"/>
      <c r="GEP17" s="261"/>
      <c r="GEQ17" s="260" t="s">
        <v>141</v>
      </c>
      <c r="GER17" s="260"/>
      <c r="GES17" s="260" t="s">
        <v>118</v>
      </c>
      <c r="GET17" s="270">
        <v>43514</v>
      </c>
      <c r="GEU17" s="276">
        <v>43519</v>
      </c>
      <c r="GEV17" s="270" t="s">
        <v>102</v>
      </c>
      <c r="GEW17" s="261"/>
      <c r="GEX17" s="261"/>
      <c r="GEY17" s="260" t="s">
        <v>141</v>
      </c>
      <c r="GEZ17" s="260"/>
      <c r="GFA17" s="260" t="s">
        <v>118</v>
      </c>
      <c r="GFB17" s="270">
        <v>43514</v>
      </c>
      <c r="GFC17" s="276">
        <v>43519</v>
      </c>
      <c r="GFD17" s="270" t="s">
        <v>102</v>
      </c>
      <c r="GFE17" s="261"/>
      <c r="GFF17" s="261"/>
      <c r="GFG17" s="260" t="s">
        <v>141</v>
      </c>
      <c r="GFH17" s="260"/>
      <c r="GFI17" s="260" t="s">
        <v>118</v>
      </c>
      <c r="GFJ17" s="270">
        <v>43514</v>
      </c>
      <c r="GFK17" s="276">
        <v>43519</v>
      </c>
      <c r="GFL17" s="270" t="s">
        <v>102</v>
      </c>
      <c r="GFM17" s="261"/>
      <c r="GFN17" s="261"/>
      <c r="GFO17" s="260" t="s">
        <v>141</v>
      </c>
      <c r="GFP17" s="260"/>
      <c r="GFQ17" s="260" t="s">
        <v>118</v>
      </c>
      <c r="GFR17" s="270">
        <v>43514</v>
      </c>
      <c r="GFS17" s="276">
        <v>43519</v>
      </c>
      <c r="GFT17" s="270" t="s">
        <v>102</v>
      </c>
      <c r="GFU17" s="261"/>
      <c r="GFV17" s="261"/>
      <c r="GFW17" s="260" t="s">
        <v>141</v>
      </c>
      <c r="GFX17" s="260"/>
      <c r="GFY17" s="260" t="s">
        <v>118</v>
      </c>
      <c r="GFZ17" s="270">
        <v>43514</v>
      </c>
      <c r="GGA17" s="276">
        <v>43519</v>
      </c>
      <c r="GGB17" s="270" t="s">
        <v>102</v>
      </c>
      <c r="GGC17" s="261"/>
      <c r="GGD17" s="261"/>
      <c r="GGE17" s="260" t="s">
        <v>141</v>
      </c>
      <c r="GGF17" s="260"/>
      <c r="GGG17" s="260" t="s">
        <v>118</v>
      </c>
      <c r="GGH17" s="270">
        <v>43514</v>
      </c>
      <c r="GGI17" s="276">
        <v>43519</v>
      </c>
      <c r="GGJ17" s="270" t="s">
        <v>102</v>
      </c>
      <c r="GGK17" s="261"/>
      <c r="GGL17" s="261"/>
      <c r="GGM17" s="260" t="s">
        <v>141</v>
      </c>
      <c r="GGN17" s="260"/>
      <c r="GGO17" s="260" t="s">
        <v>118</v>
      </c>
      <c r="GGP17" s="270">
        <v>43514</v>
      </c>
      <c r="GGQ17" s="276">
        <v>43519</v>
      </c>
      <c r="GGR17" s="270" t="s">
        <v>102</v>
      </c>
      <c r="GGS17" s="261"/>
      <c r="GGT17" s="261"/>
      <c r="GGU17" s="260" t="s">
        <v>141</v>
      </c>
      <c r="GGV17" s="260"/>
      <c r="GGW17" s="260" t="s">
        <v>118</v>
      </c>
      <c r="GGX17" s="270">
        <v>43514</v>
      </c>
      <c r="GGY17" s="276">
        <v>43519</v>
      </c>
      <c r="GGZ17" s="270" t="s">
        <v>102</v>
      </c>
      <c r="GHA17" s="261"/>
      <c r="GHB17" s="261"/>
      <c r="GHC17" s="260" t="s">
        <v>141</v>
      </c>
      <c r="GHD17" s="260"/>
      <c r="GHE17" s="260" t="s">
        <v>118</v>
      </c>
      <c r="GHF17" s="270">
        <v>43514</v>
      </c>
      <c r="GHG17" s="276">
        <v>43519</v>
      </c>
      <c r="GHH17" s="270" t="s">
        <v>102</v>
      </c>
      <c r="GHI17" s="261"/>
      <c r="GHJ17" s="261"/>
      <c r="GHK17" s="260" t="s">
        <v>141</v>
      </c>
      <c r="GHL17" s="260"/>
      <c r="GHM17" s="260" t="s">
        <v>118</v>
      </c>
      <c r="GHN17" s="270">
        <v>43514</v>
      </c>
      <c r="GHO17" s="276">
        <v>43519</v>
      </c>
      <c r="GHP17" s="270" t="s">
        <v>102</v>
      </c>
      <c r="GHQ17" s="261"/>
      <c r="GHR17" s="261"/>
      <c r="GHS17" s="260" t="s">
        <v>141</v>
      </c>
      <c r="GHT17" s="260"/>
      <c r="GHU17" s="260" t="s">
        <v>118</v>
      </c>
      <c r="GHV17" s="270">
        <v>43514</v>
      </c>
      <c r="GHW17" s="276">
        <v>43519</v>
      </c>
      <c r="GHX17" s="270" t="s">
        <v>102</v>
      </c>
      <c r="GHY17" s="261"/>
      <c r="GHZ17" s="261"/>
      <c r="GIA17" s="260" t="s">
        <v>141</v>
      </c>
      <c r="GIB17" s="260"/>
      <c r="GIC17" s="260" t="s">
        <v>118</v>
      </c>
      <c r="GID17" s="270">
        <v>43514</v>
      </c>
      <c r="GIE17" s="276">
        <v>43519</v>
      </c>
      <c r="GIF17" s="270" t="s">
        <v>102</v>
      </c>
      <c r="GIG17" s="261"/>
      <c r="GIH17" s="261"/>
      <c r="GII17" s="260" t="s">
        <v>141</v>
      </c>
      <c r="GIJ17" s="260"/>
      <c r="GIK17" s="260" t="s">
        <v>118</v>
      </c>
      <c r="GIL17" s="270">
        <v>43514</v>
      </c>
      <c r="GIM17" s="276">
        <v>43519</v>
      </c>
      <c r="GIN17" s="270" t="s">
        <v>102</v>
      </c>
      <c r="GIO17" s="261"/>
      <c r="GIP17" s="261"/>
      <c r="GIQ17" s="260" t="s">
        <v>141</v>
      </c>
      <c r="GIR17" s="260"/>
      <c r="GIS17" s="260" t="s">
        <v>118</v>
      </c>
      <c r="GIT17" s="270">
        <v>43514</v>
      </c>
      <c r="GIU17" s="276">
        <v>43519</v>
      </c>
      <c r="GIV17" s="270" t="s">
        <v>102</v>
      </c>
      <c r="GIW17" s="261"/>
      <c r="GIX17" s="261"/>
      <c r="GIY17" s="260" t="s">
        <v>141</v>
      </c>
      <c r="GIZ17" s="260"/>
      <c r="GJA17" s="260" t="s">
        <v>118</v>
      </c>
      <c r="GJB17" s="270">
        <v>43514</v>
      </c>
      <c r="GJC17" s="276">
        <v>43519</v>
      </c>
      <c r="GJD17" s="270" t="s">
        <v>102</v>
      </c>
      <c r="GJE17" s="261"/>
      <c r="GJF17" s="261"/>
      <c r="GJG17" s="260" t="s">
        <v>141</v>
      </c>
      <c r="GJH17" s="260"/>
      <c r="GJI17" s="260" t="s">
        <v>118</v>
      </c>
      <c r="GJJ17" s="270">
        <v>43514</v>
      </c>
      <c r="GJK17" s="276">
        <v>43519</v>
      </c>
      <c r="GJL17" s="270" t="s">
        <v>102</v>
      </c>
      <c r="GJM17" s="261"/>
      <c r="GJN17" s="261"/>
      <c r="GJO17" s="260" t="s">
        <v>141</v>
      </c>
      <c r="GJP17" s="260"/>
      <c r="GJQ17" s="260" t="s">
        <v>118</v>
      </c>
      <c r="GJR17" s="270">
        <v>43514</v>
      </c>
      <c r="GJS17" s="276">
        <v>43519</v>
      </c>
      <c r="GJT17" s="270" t="s">
        <v>102</v>
      </c>
      <c r="GJU17" s="261"/>
      <c r="GJV17" s="261"/>
      <c r="GJW17" s="260" t="s">
        <v>141</v>
      </c>
      <c r="GJX17" s="260"/>
      <c r="GJY17" s="260" t="s">
        <v>118</v>
      </c>
      <c r="GJZ17" s="270">
        <v>43514</v>
      </c>
      <c r="GKA17" s="276">
        <v>43519</v>
      </c>
      <c r="GKB17" s="270" t="s">
        <v>102</v>
      </c>
      <c r="GKC17" s="261"/>
      <c r="GKD17" s="261"/>
      <c r="GKE17" s="260" t="s">
        <v>141</v>
      </c>
      <c r="GKF17" s="260"/>
      <c r="GKG17" s="260" t="s">
        <v>118</v>
      </c>
      <c r="GKH17" s="270">
        <v>43514</v>
      </c>
      <c r="GKI17" s="276">
        <v>43519</v>
      </c>
      <c r="GKJ17" s="270" t="s">
        <v>102</v>
      </c>
      <c r="GKK17" s="261"/>
      <c r="GKL17" s="261"/>
      <c r="GKM17" s="260" t="s">
        <v>141</v>
      </c>
      <c r="GKN17" s="260"/>
      <c r="GKO17" s="260" t="s">
        <v>118</v>
      </c>
      <c r="GKP17" s="270">
        <v>43514</v>
      </c>
      <c r="GKQ17" s="276">
        <v>43519</v>
      </c>
      <c r="GKR17" s="270" t="s">
        <v>102</v>
      </c>
      <c r="GKS17" s="261"/>
      <c r="GKT17" s="261"/>
      <c r="GKU17" s="260" t="s">
        <v>141</v>
      </c>
      <c r="GKV17" s="260"/>
      <c r="GKW17" s="260" t="s">
        <v>118</v>
      </c>
      <c r="GKX17" s="270">
        <v>43514</v>
      </c>
      <c r="GKY17" s="276">
        <v>43519</v>
      </c>
      <c r="GKZ17" s="270" t="s">
        <v>102</v>
      </c>
      <c r="GLA17" s="261"/>
      <c r="GLB17" s="261"/>
      <c r="GLC17" s="260" t="s">
        <v>141</v>
      </c>
      <c r="GLD17" s="260"/>
      <c r="GLE17" s="260" t="s">
        <v>118</v>
      </c>
      <c r="GLF17" s="270">
        <v>43514</v>
      </c>
      <c r="GLG17" s="276">
        <v>43519</v>
      </c>
      <c r="GLH17" s="270" t="s">
        <v>102</v>
      </c>
      <c r="GLI17" s="261"/>
      <c r="GLJ17" s="261"/>
      <c r="GLK17" s="260" t="s">
        <v>141</v>
      </c>
      <c r="GLL17" s="260"/>
      <c r="GLM17" s="260" t="s">
        <v>118</v>
      </c>
      <c r="GLN17" s="270">
        <v>43514</v>
      </c>
      <c r="GLO17" s="276">
        <v>43519</v>
      </c>
      <c r="GLP17" s="270" t="s">
        <v>102</v>
      </c>
      <c r="GLQ17" s="261"/>
      <c r="GLR17" s="261"/>
      <c r="GLS17" s="260" t="s">
        <v>141</v>
      </c>
      <c r="GLT17" s="260"/>
      <c r="GLU17" s="260" t="s">
        <v>118</v>
      </c>
      <c r="GLV17" s="270">
        <v>43514</v>
      </c>
      <c r="GLW17" s="276">
        <v>43519</v>
      </c>
      <c r="GLX17" s="270" t="s">
        <v>102</v>
      </c>
      <c r="GLY17" s="261"/>
      <c r="GLZ17" s="261"/>
      <c r="GMA17" s="260" t="s">
        <v>141</v>
      </c>
      <c r="GMB17" s="260"/>
      <c r="GMC17" s="260" t="s">
        <v>118</v>
      </c>
      <c r="GMD17" s="270">
        <v>43514</v>
      </c>
      <c r="GME17" s="276">
        <v>43519</v>
      </c>
      <c r="GMF17" s="270" t="s">
        <v>102</v>
      </c>
      <c r="GMG17" s="261"/>
      <c r="GMH17" s="261"/>
      <c r="GMI17" s="260" t="s">
        <v>141</v>
      </c>
      <c r="GMJ17" s="260"/>
      <c r="GMK17" s="260" t="s">
        <v>118</v>
      </c>
      <c r="GML17" s="270">
        <v>43514</v>
      </c>
      <c r="GMM17" s="276">
        <v>43519</v>
      </c>
      <c r="GMN17" s="270" t="s">
        <v>102</v>
      </c>
      <c r="GMO17" s="261"/>
      <c r="GMP17" s="261"/>
      <c r="GMQ17" s="260" t="s">
        <v>141</v>
      </c>
      <c r="GMR17" s="260"/>
      <c r="GMS17" s="260" t="s">
        <v>118</v>
      </c>
      <c r="GMT17" s="270">
        <v>43514</v>
      </c>
      <c r="GMU17" s="276">
        <v>43519</v>
      </c>
      <c r="GMV17" s="270" t="s">
        <v>102</v>
      </c>
      <c r="GMW17" s="261"/>
      <c r="GMX17" s="261"/>
      <c r="GMY17" s="260" t="s">
        <v>141</v>
      </c>
      <c r="GMZ17" s="260"/>
      <c r="GNA17" s="260" t="s">
        <v>118</v>
      </c>
      <c r="GNB17" s="270">
        <v>43514</v>
      </c>
      <c r="GNC17" s="276">
        <v>43519</v>
      </c>
      <c r="GND17" s="270" t="s">
        <v>102</v>
      </c>
      <c r="GNE17" s="261"/>
      <c r="GNF17" s="261"/>
      <c r="GNG17" s="260" t="s">
        <v>141</v>
      </c>
      <c r="GNH17" s="260"/>
      <c r="GNI17" s="260" t="s">
        <v>118</v>
      </c>
      <c r="GNJ17" s="270">
        <v>43514</v>
      </c>
      <c r="GNK17" s="276">
        <v>43519</v>
      </c>
      <c r="GNL17" s="270" t="s">
        <v>102</v>
      </c>
      <c r="GNM17" s="261"/>
      <c r="GNN17" s="261"/>
      <c r="GNO17" s="260" t="s">
        <v>141</v>
      </c>
      <c r="GNP17" s="260"/>
      <c r="GNQ17" s="260" t="s">
        <v>118</v>
      </c>
      <c r="GNR17" s="270">
        <v>43514</v>
      </c>
      <c r="GNS17" s="276">
        <v>43519</v>
      </c>
      <c r="GNT17" s="270" t="s">
        <v>102</v>
      </c>
      <c r="GNU17" s="261"/>
      <c r="GNV17" s="261"/>
      <c r="GNW17" s="260" t="s">
        <v>141</v>
      </c>
      <c r="GNX17" s="260"/>
      <c r="GNY17" s="260" t="s">
        <v>118</v>
      </c>
      <c r="GNZ17" s="270">
        <v>43514</v>
      </c>
      <c r="GOA17" s="276">
        <v>43519</v>
      </c>
      <c r="GOB17" s="270" t="s">
        <v>102</v>
      </c>
      <c r="GOC17" s="261"/>
      <c r="GOD17" s="261"/>
      <c r="GOE17" s="260" t="s">
        <v>141</v>
      </c>
      <c r="GOF17" s="260"/>
      <c r="GOG17" s="260" t="s">
        <v>118</v>
      </c>
      <c r="GOH17" s="270">
        <v>43514</v>
      </c>
      <c r="GOI17" s="276">
        <v>43519</v>
      </c>
      <c r="GOJ17" s="270" t="s">
        <v>102</v>
      </c>
      <c r="GOK17" s="261"/>
      <c r="GOL17" s="261"/>
      <c r="GOM17" s="260" t="s">
        <v>141</v>
      </c>
      <c r="GON17" s="260"/>
      <c r="GOO17" s="260" t="s">
        <v>118</v>
      </c>
      <c r="GOP17" s="270">
        <v>43514</v>
      </c>
      <c r="GOQ17" s="276">
        <v>43519</v>
      </c>
      <c r="GOR17" s="270" t="s">
        <v>102</v>
      </c>
      <c r="GOS17" s="261"/>
      <c r="GOT17" s="261"/>
      <c r="GOU17" s="260" t="s">
        <v>141</v>
      </c>
      <c r="GOV17" s="260"/>
      <c r="GOW17" s="260" t="s">
        <v>118</v>
      </c>
      <c r="GOX17" s="270">
        <v>43514</v>
      </c>
      <c r="GOY17" s="276">
        <v>43519</v>
      </c>
      <c r="GOZ17" s="270" t="s">
        <v>102</v>
      </c>
      <c r="GPA17" s="261"/>
      <c r="GPB17" s="261"/>
      <c r="GPC17" s="260" t="s">
        <v>141</v>
      </c>
      <c r="GPD17" s="260"/>
      <c r="GPE17" s="260" t="s">
        <v>118</v>
      </c>
      <c r="GPF17" s="270">
        <v>43514</v>
      </c>
      <c r="GPG17" s="276">
        <v>43519</v>
      </c>
      <c r="GPH17" s="270" t="s">
        <v>102</v>
      </c>
      <c r="GPI17" s="261"/>
      <c r="GPJ17" s="261"/>
      <c r="GPK17" s="260" t="s">
        <v>141</v>
      </c>
      <c r="GPL17" s="260"/>
      <c r="GPM17" s="260" t="s">
        <v>118</v>
      </c>
      <c r="GPN17" s="270">
        <v>43514</v>
      </c>
      <c r="GPO17" s="276">
        <v>43519</v>
      </c>
      <c r="GPP17" s="270" t="s">
        <v>102</v>
      </c>
      <c r="GPQ17" s="261"/>
      <c r="GPR17" s="261"/>
      <c r="GPS17" s="260" t="s">
        <v>141</v>
      </c>
      <c r="GPT17" s="260"/>
      <c r="GPU17" s="260" t="s">
        <v>118</v>
      </c>
      <c r="GPV17" s="270">
        <v>43514</v>
      </c>
      <c r="GPW17" s="276">
        <v>43519</v>
      </c>
      <c r="GPX17" s="270" t="s">
        <v>102</v>
      </c>
      <c r="GPY17" s="261"/>
      <c r="GPZ17" s="261"/>
      <c r="GQA17" s="260" t="s">
        <v>141</v>
      </c>
      <c r="GQB17" s="260"/>
      <c r="GQC17" s="260" t="s">
        <v>118</v>
      </c>
      <c r="GQD17" s="270">
        <v>43514</v>
      </c>
      <c r="GQE17" s="276">
        <v>43519</v>
      </c>
      <c r="GQF17" s="270" t="s">
        <v>102</v>
      </c>
      <c r="GQG17" s="261"/>
      <c r="GQH17" s="261"/>
      <c r="GQI17" s="260" t="s">
        <v>141</v>
      </c>
      <c r="GQJ17" s="260"/>
      <c r="GQK17" s="260" t="s">
        <v>118</v>
      </c>
      <c r="GQL17" s="270">
        <v>43514</v>
      </c>
      <c r="GQM17" s="276">
        <v>43519</v>
      </c>
      <c r="GQN17" s="270" t="s">
        <v>102</v>
      </c>
      <c r="GQO17" s="261"/>
      <c r="GQP17" s="261"/>
      <c r="GQQ17" s="260" t="s">
        <v>141</v>
      </c>
      <c r="GQR17" s="260"/>
      <c r="GQS17" s="260" t="s">
        <v>118</v>
      </c>
      <c r="GQT17" s="270">
        <v>43514</v>
      </c>
      <c r="GQU17" s="276">
        <v>43519</v>
      </c>
      <c r="GQV17" s="270" t="s">
        <v>102</v>
      </c>
      <c r="GQW17" s="261"/>
      <c r="GQX17" s="261"/>
      <c r="GQY17" s="260" t="s">
        <v>141</v>
      </c>
      <c r="GQZ17" s="260"/>
      <c r="GRA17" s="260" t="s">
        <v>118</v>
      </c>
      <c r="GRB17" s="270">
        <v>43514</v>
      </c>
      <c r="GRC17" s="276">
        <v>43519</v>
      </c>
      <c r="GRD17" s="270" t="s">
        <v>102</v>
      </c>
      <c r="GRE17" s="261"/>
      <c r="GRF17" s="261"/>
      <c r="GRG17" s="260" t="s">
        <v>141</v>
      </c>
      <c r="GRH17" s="260"/>
      <c r="GRI17" s="260" t="s">
        <v>118</v>
      </c>
      <c r="GRJ17" s="270">
        <v>43514</v>
      </c>
      <c r="GRK17" s="276">
        <v>43519</v>
      </c>
      <c r="GRL17" s="270" t="s">
        <v>102</v>
      </c>
      <c r="GRM17" s="261"/>
      <c r="GRN17" s="261"/>
      <c r="GRO17" s="260" t="s">
        <v>141</v>
      </c>
      <c r="GRP17" s="260"/>
      <c r="GRQ17" s="260" t="s">
        <v>118</v>
      </c>
      <c r="GRR17" s="270">
        <v>43514</v>
      </c>
      <c r="GRS17" s="276">
        <v>43519</v>
      </c>
      <c r="GRT17" s="270" t="s">
        <v>102</v>
      </c>
      <c r="GRU17" s="261"/>
      <c r="GRV17" s="261"/>
      <c r="GRW17" s="260" t="s">
        <v>141</v>
      </c>
      <c r="GRX17" s="260"/>
      <c r="GRY17" s="260" t="s">
        <v>118</v>
      </c>
      <c r="GRZ17" s="270">
        <v>43514</v>
      </c>
      <c r="GSA17" s="276">
        <v>43519</v>
      </c>
      <c r="GSB17" s="270" t="s">
        <v>102</v>
      </c>
      <c r="GSC17" s="261"/>
      <c r="GSD17" s="261"/>
      <c r="GSE17" s="260" t="s">
        <v>141</v>
      </c>
      <c r="GSF17" s="260"/>
      <c r="GSG17" s="260" t="s">
        <v>118</v>
      </c>
      <c r="GSH17" s="270">
        <v>43514</v>
      </c>
      <c r="GSI17" s="276">
        <v>43519</v>
      </c>
      <c r="GSJ17" s="270" t="s">
        <v>102</v>
      </c>
      <c r="GSK17" s="261"/>
      <c r="GSL17" s="261"/>
      <c r="GSM17" s="260" t="s">
        <v>141</v>
      </c>
      <c r="GSN17" s="260"/>
      <c r="GSO17" s="260" t="s">
        <v>118</v>
      </c>
      <c r="GSP17" s="270">
        <v>43514</v>
      </c>
      <c r="GSQ17" s="276">
        <v>43519</v>
      </c>
      <c r="GSR17" s="270" t="s">
        <v>102</v>
      </c>
      <c r="GSS17" s="261"/>
      <c r="GST17" s="261"/>
      <c r="GSU17" s="260" t="s">
        <v>141</v>
      </c>
      <c r="GSV17" s="260"/>
      <c r="GSW17" s="260" t="s">
        <v>118</v>
      </c>
      <c r="GSX17" s="270">
        <v>43514</v>
      </c>
      <c r="GSY17" s="276">
        <v>43519</v>
      </c>
      <c r="GSZ17" s="270" t="s">
        <v>102</v>
      </c>
      <c r="GTA17" s="261"/>
      <c r="GTB17" s="261"/>
      <c r="GTC17" s="260" t="s">
        <v>141</v>
      </c>
      <c r="GTD17" s="260"/>
      <c r="GTE17" s="260" t="s">
        <v>118</v>
      </c>
      <c r="GTF17" s="270">
        <v>43514</v>
      </c>
      <c r="GTG17" s="276">
        <v>43519</v>
      </c>
      <c r="GTH17" s="270" t="s">
        <v>102</v>
      </c>
      <c r="GTI17" s="261"/>
      <c r="GTJ17" s="261"/>
      <c r="GTK17" s="260" t="s">
        <v>141</v>
      </c>
      <c r="GTL17" s="260"/>
      <c r="GTM17" s="260" t="s">
        <v>118</v>
      </c>
      <c r="GTN17" s="270">
        <v>43514</v>
      </c>
      <c r="GTO17" s="276">
        <v>43519</v>
      </c>
      <c r="GTP17" s="270" t="s">
        <v>102</v>
      </c>
      <c r="GTQ17" s="261"/>
      <c r="GTR17" s="261"/>
      <c r="GTS17" s="260" t="s">
        <v>141</v>
      </c>
      <c r="GTT17" s="260"/>
      <c r="GTU17" s="260" t="s">
        <v>118</v>
      </c>
      <c r="GTV17" s="270">
        <v>43514</v>
      </c>
      <c r="GTW17" s="276">
        <v>43519</v>
      </c>
      <c r="GTX17" s="270" t="s">
        <v>102</v>
      </c>
      <c r="GTY17" s="261"/>
      <c r="GTZ17" s="261"/>
      <c r="GUA17" s="260" t="s">
        <v>141</v>
      </c>
      <c r="GUB17" s="260"/>
      <c r="GUC17" s="260" t="s">
        <v>118</v>
      </c>
      <c r="GUD17" s="270">
        <v>43514</v>
      </c>
      <c r="GUE17" s="276">
        <v>43519</v>
      </c>
      <c r="GUF17" s="270" t="s">
        <v>102</v>
      </c>
      <c r="GUG17" s="261"/>
      <c r="GUH17" s="261"/>
      <c r="GUI17" s="260" t="s">
        <v>141</v>
      </c>
      <c r="GUJ17" s="260"/>
      <c r="GUK17" s="260" t="s">
        <v>118</v>
      </c>
      <c r="GUL17" s="270">
        <v>43514</v>
      </c>
      <c r="GUM17" s="276">
        <v>43519</v>
      </c>
      <c r="GUN17" s="270" t="s">
        <v>102</v>
      </c>
      <c r="GUO17" s="261"/>
      <c r="GUP17" s="261"/>
      <c r="GUQ17" s="260" t="s">
        <v>141</v>
      </c>
      <c r="GUR17" s="260"/>
      <c r="GUS17" s="260" t="s">
        <v>118</v>
      </c>
      <c r="GUT17" s="270">
        <v>43514</v>
      </c>
      <c r="GUU17" s="276">
        <v>43519</v>
      </c>
      <c r="GUV17" s="270" t="s">
        <v>102</v>
      </c>
      <c r="GUW17" s="261"/>
      <c r="GUX17" s="261"/>
      <c r="GUY17" s="260" t="s">
        <v>141</v>
      </c>
      <c r="GUZ17" s="260"/>
      <c r="GVA17" s="260" t="s">
        <v>118</v>
      </c>
      <c r="GVB17" s="270">
        <v>43514</v>
      </c>
      <c r="GVC17" s="276">
        <v>43519</v>
      </c>
      <c r="GVD17" s="270" t="s">
        <v>102</v>
      </c>
      <c r="GVE17" s="261"/>
      <c r="GVF17" s="261"/>
      <c r="GVG17" s="260" t="s">
        <v>141</v>
      </c>
      <c r="GVH17" s="260"/>
      <c r="GVI17" s="260" t="s">
        <v>118</v>
      </c>
      <c r="GVJ17" s="270">
        <v>43514</v>
      </c>
      <c r="GVK17" s="276">
        <v>43519</v>
      </c>
      <c r="GVL17" s="270" t="s">
        <v>102</v>
      </c>
      <c r="GVM17" s="261"/>
      <c r="GVN17" s="261"/>
      <c r="GVO17" s="260" t="s">
        <v>141</v>
      </c>
      <c r="GVP17" s="260"/>
      <c r="GVQ17" s="260" t="s">
        <v>118</v>
      </c>
      <c r="GVR17" s="270">
        <v>43514</v>
      </c>
      <c r="GVS17" s="276">
        <v>43519</v>
      </c>
      <c r="GVT17" s="270" t="s">
        <v>102</v>
      </c>
      <c r="GVU17" s="261"/>
      <c r="GVV17" s="261"/>
      <c r="GVW17" s="260" t="s">
        <v>141</v>
      </c>
      <c r="GVX17" s="260"/>
      <c r="GVY17" s="260" t="s">
        <v>118</v>
      </c>
      <c r="GVZ17" s="270">
        <v>43514</v>
      </c>
      <c r="GWA17" s="276">
        <v>43519</v>
      </c>
      <c r="GWB17" s="270" t="s">
        <v>102</v>
      </c>
      <c r="GWC17" s="261"/>
      <c r="GWD17" s="261"/>
      <c r="GWE17" s="260" t="s">
        <v>141</v>
      </c>
      <c r="GWF17" s="260"/>
      <c r="GWG17" s="260" t="s">
        <v>118</v>
      </c>
      <c r="GWH17" s="270">
        <v>43514</v>
      </c>
      <c r="GWI17" s="276">
        <v>43519</v>
      </c>
      <c r="GWJ17" s="270" t="s">
        <v>102</v>
      </c>
      <c r="GWK17" s="261"/>
      <c r="GWL17" s="261"/>
      <c r="GWM17" s="260" t="s">
        <v>141</v>
      </c>
      <c r="GWN17" s="260"/>
      <c r="GWO17" s="260" t="s">
        <v>118</v>
      </c>
      <c r="GWP17" s="270">
        <v>43514</v>
      </c>
      <c r="GWQ17" s="276">
        <v>43519</v>
      </c>
      <c r="GWR17" s="270" t="s">
        <v>102</v>
      </c>
      <c r="GWS17" s="261"/>
      <c r="GWT17" s="261"/>
      <c r="GWU17" s="260" t="s">
        <v>141</v>
      </c>
      <c r="GWV17" s="260"/>
      <c r="GWW17" s="260" t="s">
        <v>118</v>
      </c>
      <c r="GWX17" s="270">
        <v>43514</v>
      </c>
      <c r="GWY17" s="276">
        <v>43519</v>
      </c>
      <c r="GWZ17" s="270" t="s">
        <v>102</v>
      </c>
      <c r="GXA17" s="261"/>
      <c r="GXB17" s="261"/>
      <c r="GXC17" s="260" t="s">
        <v>141</v>
      </c>
      <c r="GXD17" s="260"/>
      <c r="GXE17" s="260" t="s">
        <v>118</v>
      </c>
      <c r="GXF17" s="270">
        <v>43514</v>
      </c>
      <c r="GXG17" s="276">
        <v>43519</v>
      </c>
      <c r="GXH17" s="270" t="s">
        <v>102</v>
      </c>
      <c r="GXI17" s="261"/>
      <c r="GXJ17" s="261"/>
      <c r="GXK17" s="260" t="s">
        <v>141</v>
      </c>
      <c r="GXL17" s="260"/>
      <c r="GXM17" s="260" t="s">
        <v>118</v>
      </c>
      <c r="GXN17" s="270">
        <v>43514</v>
      </c>
      <c r="GXO17" s="276">
        <v>43519</v>
      </c>
      <c r="GXP17" s="270" t="s">
        <v>102</v>
      </c>
      <c r="GXQ17" s="261"/>
      <c r="GXR17" s="261"/>
      <c r="GXS17" s="260" t="s">
        <v>141</v>
      </c>
      <c r="GXT17" s="260"/>
      <c r="GXU17" s="260" t="s">
        <v>118</v>
      </c>
      <c r="GXV17" s="270">
        <v>43514</v>
      </c>
      <c r="GXW17" s="276">
        <v>43519</v>
      </c>
      <c r="GXX17" s="270" t="s">
        <v>102</v>
      </c>
      <c r="GXY17" s="261"/>
      <c r="GXZ17" s="261"/>
      <c r="GYA17" s="260" t="s">
        <v>141</v>
      </c>
      <c r="GYB17" s="260"/>
      <c r="GYC17" s="260" t="s">
        <v>118</v>
      </c>
      <c r="GYD17" s="270">
        <v>43514</v>
      </c>
      <c r="GYE17" s="276">
        <v>43519</v>
      </c>
      <c r="GYF17" s="270" t="s">
        <v>102</v>
      </c>
      <c r="GYG17" s="261"/>
      <c r="GYH17" s="261"/>
      <c r="GYI17" s="260" t="s">
        <v>141</v>
      </c>
      <c r="GYJ17" s="260"/>
      <c r="GYK17" s="260" t="s">
        <v>118</v>
      </c>
      <c r="GYL17" s="270">
        <v>43514</v>
      </c>
      <c r="GYM17" s="276">
        <v>43519</v>
      </c>
      <c r="GYN17" s="270" t="s">
        <v>102</v>
      </c>
      <c r="GYO17" s="261"/>
      <c r="GYP17" s="261"/>
      <c r="GYQ17" s="260" t="s">
        <v>141</v>
      </c>
      <c r="GYR17" s="260"/>
      <c r="GYS17" s="260" t="s">
        <v>118</v>
      </c>
      <c r="GYT17" s="270">
        <v>43514</v>
      </c>
      <c r="GYU17" s="276">
        <v>43519</v>
      </c>
      <c r="GYV17" s="270" t="s">
        <v>102</v>
      </c>
      <c r="GYW17" s="261"/>
      <c r="GYX17" s="261"/>
      <c r="GYY17" s="260" t="s">
        <v>141</v>
      </c>
      <c r="GYZ17" s="260"/>
      <c r="GZA17" s="260" t="s">
        <v>118</v>
      </c>
      <c r="GZB17" s="270">
        <v>43514</v>
      </c>
      <c r="GZC17" s="276">
        <v>43519</v>
      </c>
      <c r="GZD17" s="270" t="s">
        <v>102</v>
      </c>
      <c r="GZE17" s="261"/>
      <c r="GZF17" s="261"/>
      <c r="GZG17" s="260" t="s">
        <v>141</v>
      </c>
      <c r="GZH17" s="260"/>
      <c r="GZI17" s="260" t="s">
        <v>118</v>
      </c>
      <c r="GZJ17" s="270">
        <v>43514</v>
      </c>
      <c r="GZK17" s="276">
        <v>43519</v>
      </c>
      <c r="GZL17" s="270" t="s">
        <v>102</v>
      </c>
      <c r="GZM17" s="261"/>
      <c r="GZN17" s="261"/>
      <c r="GZO17" s="260" t="s">
        <v>141</v>
      </c>
      <c r="GZP17" s="260"/>
      <c r="GZQ17" s="260" t="s">
        <v>118</v>
      </c>
      <c r="GZR17" s="270">
        <v>43514</v>
      </c>
      <c r="GZS17" s="276">
        <v>43519</v>
      </c>
      <c r="GZT17" s="270" t="s">
        <v>102</v>
      </c>
      <c r="GZU17" s="261"/>
      <c r="GZV17" s="261"/>
      <c r="GZW17" s="260" t="s">
        <v>141</v>
      </c>
      <c r="GZX17" s="260"/>
      <c r="GZY17" s="260" t="s">
        <v>118</v>
      </c>
      <c r="GZZ17" s="270">
        <v>43514</v>
      </c>
      <c r="HAA17" s="276">
        <v>43519</v>
      </c>
      <c r="HAB17" s="270" t="s">
        <v>102</v>
      </c>
      <c r="HAC17" s="261"/>
      <c r="HAD17" s="261"/>
      <c r="HAE17" s="260" t="s">
        <v>141</v>
      </c>
      <c r="HAF17" s="260"/>
      <c r="HAG17" s="260" t="s">
        <v>118</v>
      </c>
      <c r="HAH17" s="270">
        <v>43514</v>
      </c>
      <c r="HAI17" s="276">
        <v>43519</v>
      </c>
      <c r="HAJ17" s="270" t="s">
        <v>102</v>
      </c>
      <c r="HAK17" s="261"/>
      <c r="HAL17" s="261"/>
      <c r="HAM17" s="260" t="s">
        <v>141</v>
      </c>
      <c r="HAN17" s="260"/>
      <c r="HAO17" s="260" t="s">
        <v>118</v>
      </c>
      <c r="HAP17" s="270">
        <v>43514</v>
      </c>
      <c r="HAQ17" s="276">
        <v>43519</v>
      </c>
      <c r="HAR17" s="270" t="s">
        <v>102</v>
      </c>
      <c r="HAS17" s="261"/>
      <c r="HAT17" s="261"/>
      <c r="HAU17" s="260" t="s">
        <v>141</v>
      </c>
      <c r="HAV17" s="260"/>
      <c r="HAW17" s="260" t="s">
        <v>118</v>
      </c>
      <c r="HAX17" s="270">
        <v>43514</v>
      </c>
      <c r="HAY17" s="276">
        <v>43519</v>
      </c>
      <c r="HAZ17" s="270" t="s">
        <v>102</v>
      </c>
      <c r="HBA17" s="261"/>
      <c r="HBB17" s="261"/>
      <c r="HBC17" s="260" t="s">
        <v>141</v>
      </c>
      <c r="HBD17" s="260"/>
      <c r="HBE17" s="260" t="s">
        <v>118</v>
      </c>
      <c r="HBF17" s="270">
        <v>43514</v>
      </c>
      <c r="HBG17" s="276">
        <v>43519</v>
      </c>
      <c r="HBH17" s="270" t="s">
        <v>102</v>
      </c>
      <c r="HBI17" s="261"/>
      <c r="HBJ17" s="261"/>
      <c r="HBK17" s="260" t="s">
        <v>141</v>
      </c>
      <c r="HBL17" s="260"/>
      <c r="HBM17" s="260" t="s">
        <v>118</v>
      </c>
      <c r="HBN17" s="270">
        <v>43514</v>
      </c>
      <c r="HBO17" s="276">
        <v>43519</v>
      </c>
      <c r="HBP17" s="270" t="s">
        <v>102</v>
      </c>
      <c r="HBQ17" s="261"/>
      <c r="HBR17" s="261"/>
      <c r="HBS17" s="260" t="s">
        <v>141</v>
      </c>
      <c r="HBT17" s="260"/>
      <c r="HBU17" s="260" t="s">
        <v>118</v>
      </c>
      <c r="HBV17" s="270">
        <v>43514</v>
      </c>
      <c r="HBW17" s="276">
        <v>43519</v>
      </c>
      <c r="HBX17" s="270" t="s">
        <v>102</v>
      </c>
      <c r="HBY17" s="261"/>
      <c r="HBZ17" s="261"/>
      <c r="HCA17" s="260" t="s">
        <v>141</v>
      </c>
      <c r="HCB17" s="260"/>
      <c r="HCC17" s="260" t="s">
        <v>118</v>
      </c>
      <c r="HCD17" s="270">
        <v>43514</v>
      </c>
      <c r="HCE17" s="276">
        <v>43519</v>
      </c>
      <c r="HCF17" s="270" t="s">
        <v>102</v>
      </c>
      <c r="HCG17" s="261"/>
      <c r="HCH17" s="261"/>
      <c r="HCI17" s="260" t="s">
        <v>141</v>
      </c>
      <c r="HCJ17" s="260"/>
      <c r="HCK17" s="260" t="s">
        <v>118</v>
      </c>
      <c r="HCL17" s="270">
        <v>43514</v>
      </c>
      <c r="HCM17" s="276">
        <v>43519</v>
      </c>
      <c r="HCN17" s="270" t="s">
        <v>102</v>
      </c>
      <c r="HCO17" s="261"/>
      <c r="HCP17" s="261"/>
      <c r="HCQ17" s="260" t="s">
        <v>141</v>
      </c>
      <c r="HCR17" s="260"/>
      <c r="HCS17" s="260" t="s">
        <v>118</v>
      </c>
      <c r="HCT17" s="270">
        <v>43514</v>
      </c>
      <c r="HCU17" s="276">
        <v>43519</v>
      </c>
      <c r="HCV17" s="270" t="s">
        <v>102</v>
      </c>
      <c r="HCW17" s="261"/>
      <c r="HCX17" s="261"/>
      <c r="HCY17" s="260" t="s">
        <v>141</v>
      </c>
      <c r="HCZ17" s="260"/>
      <c r="HDA17" s="260" t="s">
        <v>118</v>
      </c>
      <c r="HDB17" s="270">
        <v>43514</v>
      </c>
      <c r="HDC17" s="276">
        <v>43519</v>
      </c>
      <c r="HDD17" s="270" t="s">
        <v>102</v>
      </c>
      <c r="HDE17" s="261"/>
      <c r="HDF17" s="261"/>
      <c r="HDG17" s="260" t="s">
        <v>141</v>
      </c>
      <c r="HDH17" s="260"/>
      <c r="HDI17" s="260" t="s">
        <v>118</v>
      </c>
      <c r="HDJ17" s="270">
        <v>43514</v>
      </c>
      <c r="HDK17" s="276">
        <v>43519</v>
      </c>
      <c r="HDL17" s="270" t="s">
        <v>102</v>
      </c>
      <c r="HDM17" s="261"/>
      <c r="HDN17" s="261"/>
      <c r="HDO17" s="260" t="s">
        <v>141</v>
      </c>
      <c r="HDP17" s="260"/>
      <c r="HDQ17" s="260" t="s">
        <v>118</v>
      </c>
      <c r="HDR17" s="270">
        <v>43514</v>
      </c>
      <c r="HDS17" s="276">
        <v>43519</v>
      </c>
      <c r="HDT17" s="270" t="s">
        <v>102</v>
      </c>
      <c r="HDU17" s="261"/>
      <c r="HDV17" s="261"/>
      <c r="HDW17" s="260" t="s">
        <v>141</v>
      </c>
      <c r="HDX17" s="260"/>
      <c r="HDY17" s="260" t="s">
        <v>118</v>
      </c>
      <c r="HDZ17" s="270">
        <v>43514</v>
      </c>
      <c r="HEA17" s="276">
        <v>43519</v>
      </c>
      <c r="HEB17" s="270" t="s">
        <v>102</v>
      </c>
      <c r="HEC17" s="261"/>
      <c r="HED17" s="261"/>
      <c r="HEE17" s="260" t="s">
        <v>141</v>
      </c>
      <c r="HEF17" s="260"/>
      <c r="HEG17" s="260" t="s">
        <v>118</v>
      </c>
      <c r="HEH17" s="270">
        <v>43514</v>
      </c>
      <c r="HEI17" s="276">
        <v>43519</v>
      </c>
      <c r="HEJ17" s="270" t="s">
        <v>102</v>
      </c>
      <c r="HEK17" s="261"/>
      <c r="HEL17" s="261"/>
      <c r="HEM17" s="260" t="s">
        <v>141</v>
      </c>
      <c r="HEN17" s="260"/>
      <c r="HEO17" s="260" t="s">
        <v>118</v>
      </c>
      <c r="HEP17" s="270">
        <v>43514</v>
      </c>
      <c r="HEQ17" s="276">
        <v>43519</v>
      </c>
      <c r="HER17" s="270" t="s">
        <v>102</v>
      </c>
      <c r="HES17" s="261"/>
      <c r="HET17" s="261"/>
      <c r="HEU17" s="260" t="s">
        <v>141</v>
      </c>
      <c r="HEV17" s="260"/>
      <c r="HEW17" s="260" t="s">
        <v>118</v>
      </c>
      <c r="HEX17" s="270">
        <v>43514</v>
      </c>
      <c r="HEY17" s="276">
        <v>43519</v>
      </c>
      <c r="HEZ17" s="270" t="s">
        <v>102</v>
      </c>
      <c r="HFA17" s="261"/>
      <c r="HFB17" s="261"/>
      <c r="HFC17" s="260" t="s">
        <v>141</v>
      </c>
      <c r="HFD17" s="260"/>
      <c r="HFE17" s="260" t="s">
        <v>118</v>
      </c>
      <c r="HFF17" s="270">
        <v>43514</v>
      </c>
      <c r="HFG17" s="276">
        <v>43519</v>
      </c>
      <c r="HFH17" s="270" t="s">
        <v>102</v>
      </c>
      <c r="HFI17" s="261"/>
      <c r="HFJ17" s="261"/>
      <c r="HFK17" s="260" t="s">
        <v>141</v>
      </c>
      <c r="HFL17" s="260"/>
      <c r="HFM17" s="260" t="s">
        <v>118</v>
      </c>
      <c r="HFN17" s="270">
        <v>43514</v>
      </c>
      <c r="HFO17" s="276">
        <v>43519</v>
      </c>
      <c r="HFP17" s="270" t="s">
        <v>102</v>
      </c>
      <c r="HFQ17" s="261"/>
      <c r="HFR17" s="261"/>
      <c r="HFS17" s="260" t="s">
        <v>141</v>
      </c>
      <c r="HFT17" s="260"/>
      <c r="HFU17" s="260" t="s">
        <v>118</v>
      </c>
      <c r="HFV17" s="270">
        <v>43514</v>
      </c>
      <c r="HFW17" s="276">
        <v>43519</v>
      </c>
      <c r="HFX17" s="270" t="s">
        <v>102</v>
      </c>
      <c r="HFY17" s="261"/>
      <c r="HFZ17" s="261"/>
      <c r="HGA17" s="260" t="s">
        <v>141</v>
      </c>
      <c r="HGB17" s="260"/>
      <c r="HGC17" s="260" t="s">
        <v>118</v>
      </c>
      <c r="HGD17" s="270">
        <v>43514</v>
      </c>
      <c r="HGE17" s="276">
        <v>43519</v>
      </c>
      <c r="HGF17" s="270" t="s">
        <v>102</v>
      </c>
      <c r="HGG17" s="261"/>
      <c r="HGH17" s="261"/>
      <c r="HGI17" s="260" t="s">
        <v>141</v>
      </c>
      <c r="HGJ17" s="260"/>
      <c r="HGK17" s="260" t="s">
        <v>118</v>
      </c>
      <c r="HGL17" s="270">
        <v>43514</v>
      </c>
      <c r="HGM17" s="276">
        <v>43519</v>
      </c>
      <c r="HGN17" s="270" t="s">
        <v>102</v>
      </c>
      <c r="HGO17" s="261"/>
      <c r="HGP17" s="261"/>
      <c r="HGQ17" s="260" t="s">
        <v>141</v>
      </c>
      <c r="HGR17" s="260"/>
      <c r="HGS17" s="260" t="s">
        <v>118</v>
      </c>
      <c r="HGT17" s="270">
        <v>43514</v>
      </c>
      <c r="HGU17" s="276">
        <v>43519</v>
      </c>
      <c r="HGV17" s="270" t="s">
        <v>102</v>
      </c>
      <c r="HGW17" s="261"/>
      <c r="HGX17" s="261"/>
      <c r="HGY17" s="260" t="s">
        <v>141</v>
      </c>
      <c r="HGZ17" s="260"/>
      <c r="HHA17" s="260" t="s">
        <v>118</v>
      </c>
      <c r="HHB17" s="270">
        <v>43514</v>
      </c>
      <c r="HHC17" s="276">
        <v>43519</v>
      </c>
      <c r="HHD17" s="270" t="s">
        <v>102</v>
      </c>
      <c r="HHE17" s="261"/>
      <c r="HHF17" s="261"/>
      <c r="HHG17" s="260" t="s">
        <v>141</v>
      </c>
      <c r="HHH17" s="260"/>
      <c r="HHI17" s="260" t="s">
        <v>118</v>
      </c>
      <c r="HHJ17" s="270">
        <v>43514</v>
      </c>
      <c r="HHK17" s="276">
        <v>43519</v>
      </c>
      <c r="HHL17" s="270" t="s">
        <v>102</v>
      </c>
      <c r="HHM17" s="261"/>
      <c r="HHN17" s="261"/>
      <c r="HHO17" s="260" t="s">
        <v>141</v>
      </c>
      <c r="HHP17" s="260"/>
      <c r="HHQ17" s="260" t="s">
        <v>118</v>
      </c>
      <c r="HHR17" s="270">
        <v>43514</v>
      </c>
      <c r="HHS17" s="276">
        <v>43519</v>
      </c>
      <c r="HHT17" s="270" t="s">
        <v>102</v>
      </c>
      <c r="HHU17" s="261"/>
      <c r="HHV17" s="261"/>
      <c r="HHW17" s="260" t="s">
        <v>141</v>
      </c>
      <c r="HHX17" s="260"/>
      <c r="HHY17" s="260" t="s">
        <v>118</v>
      </c>
      <c r="HHZ17" s="270">
        <v>43514</v>
      </c>
      <c r="HIA17" s="276">
        <v>43519</v>
      </c>
      <c r="HIB17" s="270" t="s">
        <v>102</v>
      </c>
      <c r="HIC17" s="261"/>
      <c r="HID17" s="261"/>
      <c r="HIE17" s="260" t="s">
        <v>141</v>
      </c>
      <c r="HIF17" s="260"/>
      <c r="HIG17" s="260" t="s">
        <v>118</v>
      </c>
      <c r="HIH17" s="270">
        <v>43514</v>
      </c>
      <c r="HII17" s="276">
        <v>43519</v>
      </c>
      <c r="HIJ17" s="270" t="s">
        <v>102</v>
      </c>
      <c r="HIK17" s="261"/>
      <c r="HIL17" s="261"/>
      <c r="HIM17" s="260" t="s">
        <v>141</v>
      </c>
      <c r="HIN17" s="260"/>
      <c r="HIO17" s="260" t="s">
        <v>118</v>
      </c>
      <c r="HIP17" s="270">
        <v>43514</v>
      </c>
      <c r="HIQ17" s="276">
        <v>43519</v>
      </c>
      <c r="HIR17" s="270" t="s">
        <v>102</v>
      </c>
      <c r="HIS17" s="261"/>
      <c r="HIT17" s="261"/>
      <c r="HIU17" s="260" t="s">
        <v>141</v>
      </c>
      <c r="HIV17" s="260"/>
      <c r="HIW17" s="260" t="s">
        <v>118</v>
      </c>
      <c r="HIX17" s="270">
        <v>43514</v>
      </c>
      <c r="HIY17" s="276">
        <v>43519</v>
      </c>
      <c r="HIZ17" s="270" t="s">
        <v>102</v>
      </c>
      <c r="HJA17" s="261"/>
      <c r="HJB17" s="261"/>
      <c r="HJC17" s="260" t="s">
        <v>141</v>
      </c>
      <c r="HJD17" s="260"/>
      <c r="HJE17" s="260" t="s">
        <v>118</v>
      </c>
      <c r="HJF17" s="270">
        <v>43514</v>
      </c>
      <c r="HJG17" s="276">
        <v>43519</v>
      </c>
      <c r="HJH17" s="270" t="s">
        <v>102</v>
      </c>
      <c r="HJI17" s="261"/>
      <c r="HJJ17" s="261"/>
      <c r="HJK17" s="260" t="s">
        <v>141</v>
      </c>
      <c r="HJL17" s="260"/>
      <c r="HJM17" s="260" t="s">
        <v>118</v>
      </c>
      <c r="HJN17" s="270">
        <v>43514</v>
      </c>
      <c r="HJO17" s="276">
        <v>43519</v>
      </c>
      <c r="HJP17" s="270" t="s">
        <v>102</v>
      </c>
      <c r="HJQ17" s="261"/>
      <c r="HJR17" s="261"/>
      <c r="HJS17" s="260" t="s">
        <v>141</v>
      </c>
      <c r="HJT17" s="260"/>
      <c r="HJU17" s="260" t="s">
        <v>118</v>
      </c>
      <c r="HJV17" s="270">
        <v>43514</v>
      </c>
      <c r="HJW17" s="276">
        <v>43519</v>
      </c>
      <c r="HJX17" s="270" t="s">
        <v>102</v>
      </c>
      <c r="HJY17" s="261"/>
      <c r="HJZ17" s="261"/>
      <c r="HKA17" s="260" t="s">
        <v>141</v>
      </c>
      <c r="HKB17" s="260"/>
      <c r="HKC17" s="260" t="s">
        <v>118</v>
      </c>
      <c r="HKD17" s="270">
        <v>43514</v>
      </c>
      <c r="HKE17" s="276">
        <v>43519</v>
      </c>
      <c r="HKF17" s="270" t="s">
        <v>102</v>
      </c>
      <c r="HKG17" s="261"/>
      <c r="HKH17" s="261"/>
      <c r="HKI17" s="260" t="s">
        <v>141</v>
      </c>
      <c r="HKJ17" s="260"/>
      <c r="HKK17" s="260" t="s">
        <v>118</v>
      </c>
      <c r="HKL17" s="270">
        <v>43514</v>
      </c>
      <c r="HKM17" s="276">
        <v>43519</v>
      </c>
      <c r="HKN17" s="270" t="s">
        <v>102</v>
      </c>
      <c r="HKO17" s="261"/>
      <c r="HKP17" s="261"/>
      <c r="HKQ17" s="260" t="s">
        <v>141</v>
      </c>
      <c r="HKR17" s="260"/>
      <c r="HKS17" s="260" t="s">
        <v>118</v>
      </c>
      <c r="HKT17" s="270">
        <v>43514</v>
      </c>
      <c r="HKU17" s="276">
        <v>43519</v>
      </c>
      <c r="HKV17" s="270" t="s">
        <v>102</v>
      </c>
      <c r="HKW17" s="261"/>
      <c r="HKX17" s="261"/>
      <c r="HKY17" s="260" t="s">
        <v>141</v>
      </c>
      <c r="HKZ17" s="260"/>
      <c r="HLA17" s="260" t="s">
        <v>118</v>
      </c>
      <c r="HLB17" s="270">
        <v>43514</v>
      </c>
      <c r="HLC17" s="276">
        <v>43519</v>
      </c>
      <c r="HLD17" s="270" t="s">
        <v>102</v>
      </c>
      <c r="HLE17" s="261"/>
      <c r="HLF17" s="261"/>
      <c r="HLG17" s="260" t="s">
        <v>141</v>
      </c>
      <c r="HLH17" s="260"/>
      <c r="HLI17" s="260" t="s">
        <v>118</v>
      </c>
      <c r="HLJ17" s="270">
        <v>43514</v>
      </c>
      <c r="HLK17" s="276">
        <v>43519</v>
      </c>
      <c r="HLL17" s="270" t="s">
        <v>102</v>
      </c>
      <c r="HLM17" s="261"/>
      <c r="HLN17" s="261"/>
      <c r="HLO17" s="260" t="s">
        <v>141</v>
      </c>
      <c r="HLP17" s="260"/>
      <c r="HLQ17" s="260" t="s">
        <v>118</v>
      </c>
      <c r="HLR17" s="270">
        <v>43514</v>
      </c>
      <c r="HLS17" s="276">
        <v>43519</v>
      </c>
      <c r="HLT17" s="270" t="s">
        <v>102</v>
      </c>
      <c r="HLU17" s="261"/>
      <c r="HLV17" s="261"/>
      <c r="HLW17" s="260" t="s">
        <v>141</v>
      </c>
      <c r="HLX17" s="260"/>
      <c r="HLY17" s="260" t="s">
        <v>118</v>
      </c>
      <c r="HLZ17" s="270">
        <v>43514</v>
      </c>
      <c r="HMA17" s="276">
        <v>43519</v>
      </c>
      <c r="HMB17" s="270" t="s">
        <v>102</v>
      </c>
      <c r="HMC17" s="261"/>
      <c r="HMD17" s="261"/>
      <c r="HME17" s="260" t="s">
        <v>141</v>
      </c>
      <c r="HMF17" s="260"/>
      <c r="HMG17" s="260" t="s">
        <v>118</v>
      </c>
      <c r="HMH17" s="270">
        <v>43514</v>
      </c>
      <c r="HMI17" s="276">
        <v>43519</v>
      </c>
      <c r="HMJ17" s="270" t="s">
        <v>102</v>
      </c>
      <c r="HMK17" s="261"/>
      <c r="HML17" s="261"/>
      <c r="HMM17" s="260" t="s">
        <v>141</v>
      </c>
      <c r="HMN17" s="260"/>
      <c r="HMO17" s="260" t="s">
        <v>118</v>
      </c>
      <c r="HMP17" s="270">
        <v>43514</v>
      </c>
      <c r="HMQ17" s="276">
        <v>43519</v>
      </c>
      <c r="HMR17" s="270" t="s">
        <v>102</v>
      </c>
      <c r="HMS17" s="261"/>
      <c r="HMT17" s="261"/>
      <c r="HMU17" s="260" t="s">
        <v>141</v>
      </c>
      <c r="HMV17" s="260"/>
      <c r="HMW17" s="260" t="s">
        <v>118</v>
      </c>
      <c r="HMX17" s="270">
        <v>43514</v>
      </c>
      <c r="HMY17" s="276">
        <v>43519</v>
      </c>
      <c r="HMZ17" s="270" t="s">
        <v>102</v>
      </c>
      <c r="HNA17" s="261"/>
      <c r="HNB17" s="261"/>
      <c r="HNC17" s="260" t="s">
        <v>141</v>
      </c>
      <c r="HND17" s="260"/>
      <c r="HNE17" s="260" t="s">
        <v>118</v>
      </c>
      <c r="HNF17" s="270">
        <v>43514</v>
      </c>
      <c r="HNG17" s="276">
        <v>43519</v>
      </c>
      <c r="HNH17" s="270" t="s">
        <v>102</v>
      </c>
      <c r="HNI17" s="261"/>
      <c r="HNJ17" s="261"/>
      <c r="HNK17" s="260" t="s">
        <v>141</v>
      </c>
      <c r="HNL17" s="260"/>
      <c r="HNM17" s="260" t="s">
        <v>118</v>
      </c>
      <c r="HNN17" s="270">
        <v>43514</v>
      </c>
      <c r="HNO17" s="276">
        <v>43519</v>
      </c>
      <c r="HNP17" s="270" t="s">
        <v>102</v>
      </c>
      <c r="HNQ17" s="261"/>
      <c r="HNR17" s="261"/>
      <c r="HNS17" s="260" t="s">
        <v>141</v>
      </c>
      <c r="HNT17" s="260"/>
      <c r="HNU17" s="260" t="s">
        <v>118</v>
      </c>
      <c r="HNV17" s="270">
        <v>43514</v>
      </c>
      <c r="HNW17" s="276">
        <v>43519</v>
      </c>
      <c r="HNX17" s="270" t="s">
        <v>102</v>
      </c>
      <c r="HNY17" s="261"/>
      <c r="HNZ17" s="261"/>
      <c r="HOA17" s="260" t="s">
        <v>141</v>
      </c>
      <c r="HOB17" s="260"/>
      <c r="HOC17" s="260" t="s">
        <v>118</v>
      </c>
      <c r="HOD17" s="270">
        <v>43514</v>
      </c>
      <c r="HOE17" s="276">
        <v>43519</v>
      </c>
      <c r="HOF17" s="270" t="s">
        <v>102</v>
      </c>
      <c r="HOG17" s="261"/>
      <c r="HOH17" s="261"/>
      <c r="HOI17" s="260" t="s">
        <v>141</v>
      </c>
      <c r="HOJ17" s="260"/>
      <c r="HOK17" s="260" t="s">
        <v>118</v>
      </c>
      <c r="HOL17" s="270">
        <v>43514</v>
      </c>
      <c r="HOM17" s="276">
        <v>43519</v>
      </c>
      <c r="HON17" s="270" t="s">
        <v>102</v>
      </c>
      <c r="HOO17" s="261"/>
      <c r="HOP17" s="261"/>
      <c r="HOQ17" s="260" t="s">
        <v>141</v>
      </c>
      <c r="HOR17" s="260"/>
      <c r="HOS17" s="260" t="s">
        <v>118</v>
      </c>
      <c r="HOT17" s="270">
        <v>43514</v>
      </c>
      <c r="HOU17" s="276">
        <v>43519</v>
      </c>
      <c r="HOV17" s="270" t="s">
        <v>102</v>
      </c>
      <c r="HOW17" s="261"/>
      <c r="HOX17" s="261"/>
      <c r="HOY17" s="260" t="s">
        <v>141</v>
      </c>
      <c r="HOZ17" s="260"/>
      <c r="HPA17" s="260" t="s">
        <v>118</v>
      </c>
      <c r="HPB17" s="270">
        <v>43514</v>
      </c>
      <c r="HPC17" s="276">
        <v>43519</v>
      </c>
      <c r="HPD17" s="270" t="s">
        <v>102</v>
      </c>
      <c r="HPE17" s="261"/>
      <c r="HPF17" s="261"/>
      <c r="HPG17" s="260" t="s">
        <v>141</v>
      </c>
      <c r="HPH17" s="260"/>
      <c r="HPI17" s="260" t="s">
        <v>118</v>
      </c>
      <c r="HPJ17" s="270">
        <v>43514</v>
      </c>
      <c r="HPK17" s="276">
        <v>43519</v>
      </c>
      <c r="HPL17" s="270" t="s">
        <v>102</v>
      </c>
      <c r="HPM17" s="261"/>
      <c r="HPN17" s="261"/>
      <c r="HPO17" s="260" t="s">
        <v>141</v>
      </c>
      <c r="HPP17" s="260"/>
      <c r="HPQ17" s="260" t="s">
        <v>118</v>
      </c>
      <c r="HPR17" s="270">
        <v>43514</v>
      </c>
      <c r="HPS17" s="276">
        <v>43519</v>
      </c>
      <c r="HPT17" s="270" t="s">
        <v>102</v>
      </c>
      <c r="HPU17" s="261"/>
      <c r="HPV17" s="261"/>
      <c r="HPW17" s="260" t="s">
        <v>141</v>
      </c>
      <c r="HPX17" s="260"/>
      <c r="HPY17" s="260" t="s">
        <v>118</v>
      </c>
      <c r="HPZ17" s="270">
        <v>43514</v>
      </c>
      <c r="HQA17" s="276">
        <v>43519</v>
      </c>
      <c r="HQB17" s="270" t="s">
        <v>102</v>
      </c>
      <c r="HQC17" s="261"/>
      <c r="HQD17" s="261"/>
      <c r="HQE17" s="260" t="s">
        <v>141</v>
      </c>
      <c r="HQF17" s="260"/>
      <c r="HQG17" s="260" t="s">
        <v>118</v>
      </c>
      <c r="HQH17" s="270">
        <v>43514</v>
      </c>
      <c r="HQI17" s="276">
        <v>43519</v>
      </c>
      <c r="HQJ17" s="270" t="s">
        <v>102</v>
      </c>
      <c r="HQK17" s="261"/>
      <c r="HQL17" s="261"/>
      <c r="HQM17" s="260" t="s">
        <v>141</v>
      </c>
      <c r="HQN17" s="260"/>
      <c r="HQO17" s="260" t="s">
        <v>118</v>
      </c>
      <c r="HQP17" s="270">
        <v>43514</v>
      </c>
      <c r="HQQ17" s="276">
        <v>43519</v>
      </c>
      <c r="HQR17" s="270" t="s">
        <v>102</v>
      </c>
      <c r="HQS17" s="261"/>
      <c r="HQT17" s="261"/>
      <c r="HQU17" s="260" t="s">
        <v>141</v>
      </c>
      <c r="HQV17" s="260"/>
      <c r="HQW17" s="260" t="s">
        <v>118</v>
      </c>
      <c r="HQX17" s="270">
        <v>43514</v>
      </c>
      <c r="HQY17" s="276">
        <v>43519</v>
      </c>
      <c r="HQZ17" s="270" t="s">
        <v>102</v>
      </c>
      <c r="HRA17" s="261"/>
      <c r="HRB17" s="261"/>
      <c r="HRC17" s="260" t="s">
        <v>141</v>
      </c>
      <c r="HRD17" s="260"/>
      <c r="HRE17" s="260" t="s">
        <v>118</v>
      </c>
      <c r="HRF17" s="270">
        <v>43514</v>
      </c>
      <c r="HRG17" s="276">
        <v>43519</v>
      </c>
      <c r="HRH17" s="270" t="s">
        <v>102</v>
      </c>
      <c r="HRI17" s="261"/>
      <c r="HRJ17" s="261"/>
      <c r="HRK17" s="260" t="s">
        <v>141</v>
      </c>
      <c r="HRL17" s="260"/>
      <c r="HRM17" s="260" t="s">
        <v>118</v>
      </c>
      <c r="HRN17" s="270">
        <v>43514</v>
      </c>
      <c r="HRO17" s="276">
        <v>43519</v>
      </c>
      <c r="HRP17" s="270" t="s">
        <v>102</v>
      </c>
      <c r="HRQ17" s="261"/>
      <c r="HRR17" s="261"/>
      <c r="HRS17" s="260" t="s">
        <v>141</v>
      </c>
      <c r="HRT17" s="260"/>
      <c r="HRU17" s="260" t="s">
        <v>118</v>
      </c>
      <c r="HRV17" s="270">
        <v>43514</v>
      </c>
      <c r="HRW17" s="276">
        <v>43519</v>
      </c>
      <c r="HRX17" s="270" t="s">
        <v>102</v>
      </c>
      <c r="HRY17" s="261"/>
      <c r="HRZ17" s="261"/>
      <c r="HSA17" s="260" t="s">
        <v>141</v>
      </c>
      <c r="HSB17" s="260"/>
      <c r="HSC17" s="260" t="s">
        <v>118</v>
      </c>
      <c r="HSD17" s="270">
        <v>43514</v>
      </c>
      <c r="HSE17" s="276">
        <v>43519</v>
      </c>
      <c r="HSF17" s="270" t="s">
        <v>102</v>
      </c>
      <c r="HSG17" s="261"/>
      <c r="HSH17" s="261"/>
      <c r="HSI17" s="260" t="s">
        <v>141</v>
      </c>
      <c r="HSJ17" s="260"/>
      <c r="HSK17" s="260" t="s">
        <v>118</v>
      </c>
      <c r="HSL17" s="270">
        <v>43514</v>
      </c>
      <c r="HSM17" s="276">
        <v>43519</v>
      </c>
      <c r="HSN17" s="270" t="s">
        <v>102</v>
      </c>
      <c r="HSO17" s="261"/>
      <c r="HSP17" s="261"/>
      <c r="HSQ17" s="260" t="s">
        <v>141</v>
      </c>
      <c r="HSR17" s="260"/>
      <c r="HSS17" s="260" t="s">
        <v>118</v>
      </c>
      <c r="HST17" s="270">
        <v>43514</v>
      </c>
      <c r="HSU17" s="276">
        <v>43519</v>
      </c>
      <c r="HSV17" s="270" t="s">
        <v>102</v>
      </c>
      <c r="HSW17" s="261"/>
      <c r="HSX17" s="261"/>
      <c r="HSY17" s="260" t="s">
        <v>141</v>
      </c>
      <c r="HSZ17" s="260"/>
      <c r="HTA17" s="260" t="s">
        <v>118</v>
      </c>
      <c r="HTB17" s="270">
        <v>43514</v>
      </c>
      <c r="HTC17" s="276">
        <v>43519</v>
      </c>
      <c r="HTD17" s="270" t="s">
        <v>102</v>
      </c>
      <c r="HTE17" s="261"/>
      <c r="HTF17" s="261"/>
      <c r="HTG17" s="260" t="s">
        <v>141</v>
      </c>
      <c r="HTH17" s="260"/>
      <c r="HTI17" s="260" t="s">
        <v>118</v>
      </c>
      <c r="HTJ17" s="270">
        <v>43514</v>
      </c>
      <c r="HTK17" s="276">
        <v>43519</v>
      </c>
      <c r="HTL17" s="270" t="s">
        <v>102</v>
      </c>
      <c r="HTM17" s="261"/>
      <c r="HTN17" s="261"/>
      <c r="HTO17" s="260" t="s">
        <v>141</v>
      </c>
      <c r="HTP17" s="260"/>
      <c r="HTQ17" s="260" t="s">
        <v>118</v>
      </c>
      <c r="HTR17" s="270">
        <v>43514</v>
      </c>
      <c r="HTS17" s="276">
        <v>43519</v>
      </c>
      <c r="HTT17" s="270" t="s">
        <v>102</v>
      </c>
      <c r="HTU17" s="261"/>
      <c r="HTV17" s="261"/>
      <c r="HTW17" s="260" t="s">
        <v>141</v>
      </c>
      <c r="HTX17" s="260"/>
      <c r="HTY17" s="260" t="s">
        <v>118</v>
      </c>
      <c r="HTZ17" s="270">
        <v>43514</v>
      </c>
      <c r="HUA17" s="276">
        <v>43519</v>
      </c>
      <c r="HUB17" s="270" t="s">
        <v>102</v>
      </c>
      <c r="HUC17" s="261"/>
      <c r="HUD17" s="261"/>
      <c r="HUE17" s="260" t="s">
        <v>141</v>
      </c>
      <c r="HUF17" s="260"/>
      <c r="HUG17" s="260" t="s">
        <v>118</v>
      </c>
      <c r="HUH17" s="270">
        <v>43514</v>
      </c>
      <c r="HUI17" s="276">
        <v>43519</v>
      </c>
      <c r="HUJ17" s="270" t="s">
        <v>102</v>
      </c>
      <c r="HUK17" s="261"/>
      <c r="HUL17" s="261"/>
      <c r="HUM17" s="260" t="s">
        <v>141</v>
      </c>
      <c r="HUN17" s="260"/>
      <c r="HUO17" s="260" t="s">
        <v>118</v>
      </c>
      <c r="HUP17" s="270">
        <v>43514</v>
      </c>
      <c r="HUQ17" s="276">
        <v>43519</v>
      </c>
      <c r="HUR17" s="270" t="s">
        <v>102</v>
      </c>
      <c r="HUS17" s="261"/>
      <c r="HUT17" s="261"/>
      <c r="HUU17" s="260" t="s">
        <v>141</v>
      </c>
      <c r="HUV17" s="260"/>
      <c r="HUW17" s="260" t="s">
        <v>118</v>
      </c>
      <c r="HUX17" s="270">
        <v>43514</v>
      </c>
      <c r="HUY17" s="276">
        <v>43519</v>
      </c>
      <c r="HUZ17" s="270" t="s">
        <v>102</v>
      </c>
      <c r="HVA17" s="261"/>
      <c r="HVB17" s="261"/>
      <c r="HVC17" s="260" t="s">
        <v>141</v>
      </c>
      <c r="HVD17" s="260"/>
      <c r="HVE17" s="260" t="s">
        <v>118</v>
      </c>
      <c r="HVF17" s="270">
        <v>43514</v>
      </c>
      <c r="HVG17" s="276">
        <v>43519</v>
      </c>
      <c r="HVH17" s="270" t="s">
        <v>102</v>
      </c>
      <c r="HVI17" s="261"/>
      <c r="HVJ17" s="261"/>
      <c r="HVK17" s="260" t="s">
        <v>141</v>
      </c>
      <c r="HVL17" s="260"/>
      <c r="HVM17" s="260" t="s">
        <v>118</v>
      </c>
      <c r="HVN17" s="270">
        <v>43514</v>
      </c>
      <c r="HVO17" s="276">
        <v>43519</v>
      </c>
      <c r="HVP17" s="270" t="s">
        <v>102</v>
      </c>
      <c r="HVQ17" s="261"/>
      <c r="HVR17" s="261"/>
      <c r="HVS17" s="260" t="s">
        <v>141</v>
      </c>
      <c r="HVT17" s="260"/>
      <c r="HVU17" s="260" t="s">
        <v>118</v>
      </c>
      <c r="HVV17" s="270">
        <v>43514</v>
      </c>
      <c r="HVW17" s="276">
        <v>43519</v>
      </c>
      <c r="HVX17" s="270" t="s">
        <v>102</v>
      </c>
      <c r="HVY17" s="261"/>
      <c r="HVZ17" s="261"/>
      <c r="HWA17" s="260" t="s">
        <v>141</v>
      </c>
      <c r="HWB17" s="260"/>
      <c r="HWC17" s="260" t="s">
        <v>118</v>
      </c>
      <c r="HWD17" s="270">
        <v>43514</v>
      </c>
      <c r="HWE17" s="276">
        <v>43519</v>
      </c>
      <c r="HWF17" s="270" t="s">
        <v>102</v>
      </c>
      <c r="HWG17" s="261"/>
      <c r="HWH17" s="261"/>
      <c r="HWI17" s="260" t="s">
        <v>141</v>
      </c>
      <c r="HWJ17" s="260"/>
      <c r="HWK17" s="260" t="s">
        <v>118</v>
      </c>
      <c r="HWL17" s="270">
        <v>43514</v>
      </c>
      <c r="HWM17" s="276">
        <v>43519</v>
      </c>
      <c r="HWN17" s="270" t="s">
        <v>102</v>
      </c>
      <c r="HWO17" s="261"/>
      <c r="HWP17" s="261"/>
      <c r="HWQ17" s="260" t="s">
        <v>141</v>
      </c>
      <c r="HWR17" s="260"/>
      <c r="HWS17" s="260" t="s">
        <v>118</v>
      </c>
      <c r="HWT17" s="270">
        <v>43514</v>
      </c>
      <c r="HWU17" s="276">
        <v>43519</v>
      </c>
      <c r="HWV17" s="270" t="s">
        <v>102</v>
      </c>
      <c r="HWW17" s="261"/>
      <c r="HWX17" s="261"/>
      <c r="HWY17" s="260" t="s">
        <v>141</v>
      </c>
      <c r="HWZ17" s="260"/>
      <c r="HXA17" s="260" t="s">
        <v>118</v>
      </c>
      <c r="HXB17" s="270">
        <v>43514</v>
      </c>
      <c r="HXC17" s="276">
        <v>43519</v>
      </c>
      <c r="HXD17" s="270" t="s">
        <v>102</v>
      </c>
      <c r="HXE17" s="261"/>
      <c r="HXF17" s="261"/>
      <c r="HXG17" s="260" t="s">
        <v>141</v>
      </c>
      <c r="HXH17" s="260"/>
      <c r="HXI17" s="260" t="s">
        <v>118</v>
      </c>
      <c r="HXJ17" s="270">
        <v>43514</v>
      </c>
      <c r="HXK17" s="276">
        <v>43519</v>
      </c>
      <c r="HXL17" s="270" t="s">
        <v>102</v>
      </c>
      <c r="HXM17" s="261"/>
      <c r="HXN17" s="261"/>
      <c r="HXO17" s="260" t="s">
        <v>141</v>
      </c>
      <c r="HXP17" s="260"/>
      <c r="HXQ17" s="260" t="s">
        <v>118</v>
      </c>
      <c r="HXR17" s="270">
        <v>43514</v>
      </c>
      <c r="HXS17" s="276">
        <v>43519</v>
      </c>
      <c r="HXT17" s="270" t="s">
        <v>102</v>
      </c>
      <c r="HXU17" s="261"/>
      <c r="HXV17" s="261"/>
      <c r="HXW17" s="260" t="s">
        <v>141</v>
      </c>
      <c r="HXX17" s="260"/>
      <c r="HXY17" s="260" t="s">
        <v>118</v>
      </c>
      <c r="HXZ17" s="270">
        <v>43514</v>
      </c>
      <c r="HYA17" s="276">
        <v>43519</v>
      </c>
      <c r="HYB17" s="270" t="s">
        <v>102</v>
      </c>
      <c r="HYC17" s="261"/>
      <c r="HYD17" s="261"/>
      <c r="HYE17" s="260" t="s">
        <v>141</v>
      </c>
      <c r="HYF17" s="260"/>
      <c r="HYG17" s="260" t="s">
        <v>118</v>
      </c>
      <c r="HYH17" s="270">
        <v>43514</v>
      </c>
      <c r="HYI17" s="276">
        <v>43519</v>
      </c>
      <c r="HYJ17" s="270" t="s">
        <v>102</v>
      </c>
      <c r="HYK17" s="261"/>
      <c r="HYL17" s="261"/>
      <c r="HYM17" s="260" t="s">
        <v>141</v>
      </c>
      <c r="HYN17" s="260"/>
      <c r="HYO17" s="260" t="s">
        <v>118</v>
      </c>
      <c r="HYP17" s="270">
        <v>43514</v>
      </c>
      <c r="HYQ17" s="276">
        <v>43519</v>
      </c>
      <c r="HYR17" s="270" t="s">
        <v>102</v>
      </c>
      <c r="HYS17" s="261"/>
      <c r="HYT17" s="261"/>
      <c r="HYU17" s="260" t="s">
        <v>141</v>
      </c>
      <c r="HYV17" s="260"/>
      <c r="HYW17" s="260" t="s">
        <v>118</v>
      </c>
      <c r="HYX17" s="270">
        <v>43514</v>
      </c>
      <c r="HYY17" s="276">
        <v>43519</v>
      </c>
      <c r="HYZ17" s="270" t="s">
        <v>102</v>
      </c>
      <c r="HZA17" s="261"/>
      <c r="HZB17" s="261"/>
      <c r="HZC17" s="260" t="s">
        <v>141</v>
      </c>
      <c r="HZD17" s="260"/>
      <c r="HZE17" s="260" t="s">
        <v>118</v>
      </c>
      <c r="HZF17" s="270">
        <v>43514</v>
      </c>
      <c r="HZG17" s="276">
        <v>43519</v>
      </c>
      <c r="HZH17" s="270" t="s">
        <v>102</v>
      </c>
      <c r="HZI17" s="261"/>
      <c r="HZJ17" s="261"/>
      <c r="HZK17" s="260" t="s">
        <v>141</v>
      </c>
      <c r="HZL17" s="260"/>
      <c r="HZM17" s="260" t="s">
        <v>118</v>
      </c>
      <c r="HZN17" s="270">
        <v>43514</v>
      </c>
      <c r="HZO17" s="276">
        <v>43519</v>
      </c>
      <c r="HZP17" s="270" t="s">
        <v>102</v>
      </c>
      <c r="HZQ17" s="261"/>
      <c r="HZR17" s="261"/>
      <c r="HZS17" s="260" t="s">
        <v>141</v>
      </c>
      <c r="HZT17" s="260"/>
      <c r="HZU17" s="260" t="s">
        <v>118</v>
      </c>
      <c r="HZV17" s="270">
        <v>43514</v>
      </c>
      <c r="HZW17" s="276">
        <v>43519</v>
      </c>
      <c r="HZX17" s="270" t="s">
        <v>102</v>
      </c>
      <c r="HZY17" s="261"/>
      <c r="HZZ17" s="261"/>
      <c r="IAA17" s="260" t="s">
        <v>141</v>
      </c>
      <c r="IAB17" s="260"/>
      <c r="IAC17" s="260" t="s">
        <v>118</v>
      </c>
      <c r="IAD17" s="270">
        <v>43514</v>
      </c>
      <c r="IAE17" s="276">
        <v>43519</v>
      </c>
      <c r="IAF17" s="270" t="s">
        <v>102</v>
      </c>
      <c r="IAG17" s="261"/>
      <c r="IAH17" s="261"/>
      <c r="IAI17" s="260" t="s">
        <v>141</v>
      </c>
      <c r="IAJ17" s="260"/>
      <c r="IAK17" s="260" t="s">
        <v>118</v>
      </c>
      <c r="IAL17" s="270">
        <v>43514</v>
      </c>
      <c r="IAM17" s="276">
        <v>43519</v>
      </c>
      <c r="IAN17" s="270" t="s">
        <v>102</v>
      </c>
      <c r="IAO17" s="261"/>
      <c r="IAP17" s="261"/>
      <c r="IAQ17" s="260" t="s">
        <v>141</v>
      </c>
      <c r="IAR17" s="260"/>
      <c r="IAS17" s="260" t="s">
        <v>118</v>
      </c>
      <c r="IAT17" s="270">
        <v>43514</v>
      </c>
      <c r="IAU17" s="276">
        <v>43519</v>
      </c>
      <c r="IAV17" s="270" t="s">
        <v>102</v>
      </c>
      <c r="IAW17" s="261"/>
      <c r="IAX17" s="261"/>
      <c r="IAY17" s="260" t="s">
        <v>141</v>
      </c>
      <c r="IAZ17" s="260"/>
      <c r="IBA17" s="260" t="s">
        <v>118</v>
      </c>
      <c r="IBB17" s="270">
        <v>43514</v>
      </c>
      <c r="IBC17" s="276">
        <v>43519</v>
      </c>
      <c r="IBD17" s="270" t="s">
        <v>102</v>
      </c>
      <c r="IBE17" s="261"/>
      <c r="IBF17" s="261"/>
      <c r="IBG17" s="260" t="s">
        <v>141</v>
      </c>
      <c r="IBH17" s="260"/>
      <c r="IBI17" s="260" t="s">
        <v>118</v>
      </c>
      <c r="IBJ17" s="270">
        <v>43514</v>
      </c>
      <c r="IBK17" s="276">
        <v>43519</v>
      </c>
      <c r="IBL17" s="270" t="s">
        <v>102</v>
      </c>
      <c r="IBM17" s="261"/>
      <c r="IBN17" s="261"/>
      <c r="IBO17" s="260" t="s">
        <v>141</v>
      </c>
      <c r="IBP17" s="260"/>
      <c r="IBQ17" s="260" t="s">
        <v>118</v>
      </c>
      <c r="IBR17" s="270">
        <v>43514</v>
      </c>
      <c r="IBS17" s="276">
        <v>43519</v>
      </c>
      <c r="IBT17" s="270" t="s">
        <v>102</v>
      </c>
      <c r="IBU17" s="261"/>
      <c r="IBV17" s="261"/>
      <c r="IBW17" s="260" t="s">
        <v>141</v>
      </c>
      <c r="IBX17" s="260"/>
      <c r="IBY17" s="260" t="s">
        <v>118</v>
      </c>
      <c r="IBZ17" s="270">
        <v>43514</v>
      </c>
      <c r="ICA17" s="276">
        <v>43519</v>
      </c>
      <c r="ICB17" s="270" t="s">
        <v>102</v>
      </c>
      <c r="ICC17" s="261"/>
      <c r="ICD17" s="261"/>
      <c r="ICE17" s="260" t="s">
        <v>141</v>
      </c>
      <c r="ICF17" s="260"/>
      <c r="ICG17" s="260" t="s">
        <v>118</v>
      </c>
      <c r="ICH17" s="270">
        <v>43514</v>
      </c>
      <c r="ICI17" s="276">
        <v>43519</v>
      </c>
      <c r="ICJ17" s="270" t="s">
        <v>102</v>
      </c>
      <c r="ICK17" s="261"/>
      <c r="ICL17" s="261"/>
      <c r="ICM17" s="260" t="s">
        <v>141</v>
      </c>
      <c r="ICN17" s="260"/>
      <c r="ICO17" s="260" t="s">
        <v>118</v>
      </c>
      <c r="ICP17" s="270">
        <v>43514</v>
      </c>
      <c r="ICQ17" s="276">
        <v>43519</v>
      </c>
      <c r="ICR17" s="270" t="s">
        <v>102</v>
      </c>
      <c r="ICS17" s="261"/>
      <c r="ICT17" s="261"/>
      <c r="ICU17" s="260" t="s">
        <v>141</v>
      </c>
      <c r="ICV17" s="260"/>
      <c r="ICW17" s="260" t="s">
        <v>118</v>
      </c>
      <c r="ICX17" s="270">
        <v>43514</v>
      </c>
      <c r="ICY17" s="276">
        <v>43519</v>
      </c>
      <c r="ICZ17" s="270" t="s">
        <v>102</v>
      </c>
      <c r="IDA17" s="261"/>
      <c r="IDB17" s="261"/>
      <c r="IDC17" s="260" t="s">
        <v>141</v>
      </c>
      <c r="IDD17" s="260"/>
      <c r="IDE17" s="260" t="s">
        <v>118</v>
      </c>
      <c r="IDF17" s="270">
        <v>43514</v>
      </c>
      <c r="IDG17" s="276">
        <v>43519</v>
      </c>
      <c r="IDH17" s="270" t="s">
        <v>102</v>
      </c>
      <c r="IDI17" s="261"/>
      <c r="IDJ17" s="261"/>
      <c r="IDK17" s="260" t="s">
        <v>141</v>
      </c>
      <c r="IDL17" s="260"/>
      <c r="IDM17" s="260" t="s">
        <v>118</v>
      </c>
      <c r="IDN17" s="270">
        <v>43514</v>
      </c>
      <c r="IDO17" s="276">
        <v>43519</v>
      </c>
      <c r="IDP17" s="270" t="s">
        <v>102</v>
      </c>
      <c r="IDQ17" s="261"/>
      <c r="IDR17" s="261"/>
      <c r="IDS17" s="260" t="s">
        <v>141</v>
      </c>
      <c r="IDT17" s="260"/>
      <c r="IDU17" s="260" t="s">
        <v>118</v>
      </c>
      <c r="IDV17" s="270">
        <v>43514</v>
      </c>
      <c r="IDW17" s="276">
        <v>43519</v>
      </c>
      <c r="IDX17" s="270" t="s">
        <v>102</v>
      </c>
      <c r="IDY17" s="261"/>
      <c r="IDZ17" s="261"/>
      <c r="IEA17" s="260" t="s">
        <v>141</v>
      </c>
      <c r="IEB17" s="260"/>
      <c r="IEC17" s="260" t="s">
        <v>118</v>
      </c>
      <c r="IED17" s="270">
        <v>43514</v>
      </c>
      <c r="IEE17" s="276">
        <v>43519</v>
      </c>
      <c r="IEF17" s="270" t="s">
        <v>102</v>
      </c>
      <c r="IEG17" s="261"/>
      <c r="IEH17" s="261"/>
      <c r="IEI17" s="260" t="s">
        <v>141</v>
      </c>
      <c r="IEJ17" s="260"/>
      <c r="IEK17" s="260" t="s">
        <v>118</v>
      </c>
      <c r="IEL17" s="270">
        <v>43514</v>
      </c>
      <c r="IEM17" s="276">
        <v>43519</v>
      </c>
      <c r="IEN17" s="270" t="s">
        <v>102</v>
      </c>
      <c r="IEO17" s="261"/>
      <c r="IEP17" s="261"/>
      <c r="IEQ17" s="260" t="s">
        <v>141</v>
      </c>
      <c r="IER17" s="260"/>
      <c r="IES17" s="260" t="s">
        <v>118</v>
      </c>
      <c r="IET17" s="270">
        <v>43514</v>
      </c>
      <c r="IEU17" s="276">
        <v>43519</v>
      </c>
      <c r="IEV17" s="270" t="s">
        <v>102</v>
      </c>
      <c r="IEW17" s="261"/>
      <c r="IEX17" s="261"/>
      <c r="IEY17" s="260" t="s">
        <v>141</v>
      </c>
      <c r="IEZ17" s="260"/>
      <c r="IFA17" s="260" t="s">
        <v>118</v>
      </c>
      <c r="IFB17" s="270">
        <v>43514</v>
      </c>
      <c r="IFC17" s="276">
        <v>43519</v>
      </c>
      <c r="IFD17" s="270" t="s">
        <v>102</v>
      </c>
      <c r="IFE17" s="261"/>
      <c r="IFF17" s="261"/>
      <c r="IFG17" s="260" t="s">
        <v>141</v>
      </c>
      <c r="IFH17" s="260"/>
      <c r="IFI17" s="260" t="s">
        <v>118</v>
      </c>
      <c r="IFJ17" s="270">
        <v>43514</v>
      </c>
      <c r="IFK17" s="276">
        <v>43519</v>
      </c>
      <c r="IFL17" s="270" t="s">
        <v>102</v>
      </c>
      <c r="IFM17" s="261"/>
      <c r="IFN17" s="261"/>
      <c r="IFO17" s="260" t="s">
        <v>141</v>
      </c>
      <c r="IFP17" s="260"/>
      <c r="IFQ17" s="260" t="s">
        <v>118</v>
      </c>
      <c r="IFR17" s="270">
        <v>43514</v>
      </c>
      <c r="IFS17" s="276">
        <v>43519</v>
      </c>
      <c r="IFT17" s="270" t="s">
        <v>102</v>
      </c>
      <c r="IFU17" s="261"/>
      <c r="IFV17" s="261"/>
      <c r="IFW17" s="260" t="s">
        <v>141</v>
      </c>
      <c r="IFX17" s="260"/>
      <c r="IFY17" s="260" t="s">
        <v>118</v>
      </c>
      <c r="IFZ17" s="270">
        <v>43514</v>
      </c>
      <c r="IGA17" s="276">
        <v>43519</v>
      </c>
      <c r="IGB17" s="270" t="s">
        <v>102</v>
      </c>
      <c r="IGC17" s="261"/>
      <c r="IGD17" s="261"/>
      <c r="IGE17" s="260" t="s">
        <v>141</v>
      </c>
      <c r="IGF17" s="260"/>
      <c r="IGG17" s="260" t="s">
        <v>118</v>
      </c>
      <c r="IGH17" s="270">
        <v>43514</v>
      </c>
      <c r="IGI17" s="276">
        <v>43519</v>
      </c>
      <c r="IGJ17" s="270" t="s">
        <v>102</v>
      </c>
      <c r="IGK17" s="261"/>
      <c r="IGL17" s="261"/>
      <c r="IGM17" s="260" t="s">
        <v>141</v>
      </c>
      <c r="IGN17" s="260"/>
      <c r="IGO17" s="260" t="s">
        <v>118</v>
      </c>
      <c r="IGP17" s="270">
        <v>43514</v>
      </c>
      <c r="IGQ17" s="276">
        <v>43519</v>
      </c>
      <c r="IGR17" s="270" t="s">
        <v>102</v>
      </c>
      <c r="IGS17" s="261"/>
      <c r="IGT17" s="261"/>
      <c r="IGU17" s="260" t="s">
        <v>141</v>
      </c>
      <c r="IGV17" s="260"/>
      <c r="IGW17" s="260" t="s">
        <v>118</v>
      </c>
      <c r="IGX17" s="270">
        <v>43514</v>
      </c>
      <c r="IGY17" s="276">
        <v>43519</v>
      </c>
      <c r="IGZ17" s="270" t="s">
        <v>102</v>
      </c>
      <c r="IHA17" s="261"/>
      <c r="IHB17" s="261"/>
      <c r="IHC17" s="260" t="s">
        <v>141</v>
      </c>
      <c r="IHD17" s="260"/>
      <c r="IHE17" s="260" t="s">
        <v>118</v>
      </c>
      <c r="IHF17" s="270">
        <v>43514</v>
      </c>
      <c r="IHG17" s="276">
        <v>43519</v>
      </c>
      <c r="IHH17" s="270" t="s">
        <v>102</v>
      </c>
      <c r="IHI17" s="261"/>
      <c r="IHJ17" s="261"/>
      <c r="IHK17" s="260" t="s">
        <v>141</v>
      </c>
      <c r="IHL17" s="260"/>
      <c r="IHM17" s="260" t="s">
        <v>118</v>
      </c>
      <c r="IHN17" s="270">
        <v>43514</v>
      </c>
      <c r="IHO17" s="276">
        <v>43519</v>
      </c>
      <c r="IHP17" s="270" t="s">
        <v>102</v>
      </c>
      <c r="IHQ17" s="261"/>
      <c r="IHR17" s="261"/>
      <c r="IHS17" s="260" t="s">
        <v>141</v>
      </c>
      <c r="IHT17" s="260"/>
      <c r="IHU17" s="260" t="s">
        <v>118</v>
      </c>
      <c r="IHV17" s="270">
        <v>43514</v>
      </c>
      <c r="IHW17" s="276">
        <v>43519</v>
      </c>
      <c r="IHX17" s="270" t="s">
        <v>102</v>
      </c>
      <c r="IHY17" s="261"/>
      <c r="IHZ17" s="261"/>
      <c r="IIA17" s="260" t="s">
        <v>141</v>
      </c>
      <c r="IIB17" s="260"/>
      <c r="IIC17" s="260" t="s">
        <v>118</v>
      </c>
      <c r="IID17" s="270">
        <v>43514</v>
      </c>
      <c r="IIE17" s="276">
        <v>43519</v>
      </c>
      <c r="IIF17" s="270" t="s">
        <v>102</v>
      </c>
      <c r="IIG17" s="261"/>
      <c r="IIH17" s="261"/>
      <c r="III17" s="260" t="s">
        <v>141</v>
      </c>
      <c r="IIJ17" s="260"/>
      <c r="IIK17" s="260" t="s">
        <v>118</v>
      </c>
      <c r="IIL17" s="270">
        <v>43514</v>
      </c>
      <c r="IIM17" s="276">
        <v>43519</v>
      </c>
      <c r="IIN17" s="270" t="s">
        <v>102</v>
      </c>
      <c r="IIO17" s="261"/>
      <c r="IIP17" s="261"/>
      <c r="IIQ17" s="260" t="s">
        <v>141</v>
      </c>
      <c r="IIR17" s="260"/>
      <c r="IIS17" s="260" t="s">
        <v>118</v>
      </c>
      <c r="IIT17" s="270">
        <v>43514</v>
      </c>
      <c r="IIU17" s="276">
        <v>43519</v>
      </c>
      <c r="IIV17" s="270" t="s">
        <v>102</v>
      </c>
      <c r="IIW17" s="261"/>
      <c r="IIX17" s="261"/>
      <c r="IIY17" s="260" t="s">
        <v>141</v>
      </c>
      <c r="IIZ17" s="260"/>
      <c r="IJA17" s="260" t="s">
        <v>118</v>
      </c>
      <c r="IJB17" s="270">
        <v>43514</v>
      </c>
      <c r="IJC17" s="276">
        <v>43519</v>
      </c>
      <c r="IJD17" s="270" t="s">
        <v>102</v>
      </c>
      <c r="IJE17" s="261"/>
      <c r="IJF17" s="261"/>
      <c r="IJG17" s="260" t="s">
        <v>141</v>
      </c>
      <c r="IJH17" s="260"/>
      <c r="IJI17" s="260" t="s">
        <v>118</v>
      </c>
      <c r="IJJ17" s="270">
        <v>43514</v>
      </c>
      <c r="IJK17" s="276">
        <v>43519</v>
      </c>
      <c r="IJL17" s="270" t="s">
        <v>102</v>
      </c>
      <c r="IJM17" s="261"/>
      <c r="IJN17" s="261"/>
      <c r="IJO17" s="260" t="s">
        <v>141</v>
      </c>
      <c r="IJP17" s="260"/>
      <c r="IJQ17" s="260" t="s">
        <v>118</v>
      </c>
      <c r="IJR17" s="270">
        <v>43514</v>
      </c>
      <c r="IJS17" s="276">
        <v>43519</v>
      </c>
      <c r="IJT17" s="270" t="s">
        <v>102</v>
      </c>
      <c r="IJU17" s="261"/>
      <c r="IJV17" s="261"/>
      <c r="IJW17" s="260" t="s">
        <v>141</v>
      </c>
      <c r="IJX17" s="260"/>
      <c r="IJY17" s="260" t="s">
        <v>118</v>
      </c>
      <c r="IJZ17" s="270">
        <v>43514</v>
      </c>
      <c r="IKA17" s="276">
        <v>43519</v>
      </c>
      <c r="IKB17" s="270" t="s">
        <v>102</v>
      </c>
      <c r="IKC17" s="261"/>
      <c r="IKD17" s="261"/>
      <c r="IKE17" s="260" t="s">
        <v>141</v>
      </c>
      <c r="IKF17" s="260"/>
      <c r="IKG17" s="260" t="s">
        <v>118</v>
      </c>
      <c r="IKH17" s="270">
        <v>43514</v>
      </c>
      <c r="IKI17" s="276">
        <v>43519</v>
      </c>
      <c r="IKJ17" s="270" t="s">
        <v>102</v>
      </c>
      <c r="IKK17" s="261"/>
      <c r="IKL17" s="261"/>
      <c r="IKM17" s="260" t="s">
        <v>141</v>
      </c>
      <c r="IKN17" s="260"/>
      <c r="IKO17" s="260" t="s">
        <v>118</v>
      </c>
      <c r="IKP17" s="270">
        <v>43514</v>
      </c>
      <c r="IKQ17" s="276">
        <v>43519</v>
      </c>
      <c r="IKR17" s="270" t="s">
        <v>102</v>
      </c>
      <c r="IKS17" s="261"/>
      <c r="IKT17" s="261"/>
      <c r="IKU17" s="260" t="s">
        <v>141</v>
      </c>
      <c r="IKV17" s="260"/>
      <c r="IKW17" s="260" t="s">
        <v>118</v>
      </c>
      <c r="IKX17" s="270">
        <v>43514</v>
      </c>
      <c r="IKY17" s="276">
        <v>43519</v>
      </c>
      <c r="IKZ17" s="270" t="s">
        <v>102</v>
      </c>
      <c r="ILA17" s="261"/>
      <c r="ILB17" s="261"/>
      <c r="ILC17" s="260" t="s">
        <v>141</v>
      </c>
      <c r="ILD17" s="260"/>
      <c r="ILE17" s="260" t="s">
        <v>118</v>
      </c>
      <c r="ILF17" s="270">
        <v>43514</v>
      </c>
      <c r="ILG17" s="276">
        <v>43519</v>
      </c>
      <c r="ILH17" s="270" t="s">
        <v>102</v>
      </c>
      <c r="ILI17" s="261"/>
      <c r="ILJ17" s="261"/>
      <c r="ILK17" s="260" t="s">
        <v>141</v>
      </c>
      <c r="ILL17" s="260"/>
      <c r="ILM17" s="260" t="s">
        <v>118</v>
      </c>
      <c r="ILN17" s="270">
        <v>43514</v>
      </c>
      <c r="ILO17" s="276">
        <v>43519</v>
      </c>
      <c r="ILP17" s="270" t="s">
        <v>102</v>
      </c>
      <c r="ILQ17" s="261"/>
      <c r="ILR17" s="261"/>
      <c r="ILS17" s="260" t="s">
        <v>141</v>
      </c>
      <c r="ILT17" s="260"/>
      <c r="ILU17" s="260" t="s">
        <v>118</v>
      </c>
      <c r="ILV17" s="270">
        <v>43514</v>
      </c>
      <c r="ILW17" s="276">
        <v>43519</v>
      </c>
      <c r="ILX17" s="270" t="s">
        <v>102</v>
      </c>
      <c r="ILY17" s="261"/>
      <c r="ILZ17" s="261"/>
      <c r="IMA17" s="260" t="s">
        <v>141</v>
      </c>
      <c r="IMB17" s="260"/>
      <c r="IMC17" s="260" t="s">
        <v>118</v>
      </c>
      <c r="IMD17" s="270">
        <v>43514</v>
      </c>
      <c r="IME17" s="276">
        <v>43519</v>
      </c>
      <c r="IMF17" s="270" t="s">
        <v>102</v>
      </c>
      <c r="IMG17" s="261"/>
      <c r="IMH17" s="261"/>
      <c r="IMI17" s="260" t="s">
        <v>141</v>
      </c>
      <c r="IMJ17" s="260"/>
      <c r="IMK17" s="260" t="s">
        <v>118</v>
      </c>
      <c r="IML17" s="270">
        <v>43514</v>
      </c>
      <c r="IMM17" s="276">
        <v>43519</v>
      </c>
      <c r="IMN17" s="270" t="s">
        <v>102</v>
      </c>
      <c r="IMO17" s="261"/>
      <c r="IMP17" s="261"/>
      <c r="IMQ17" s="260" t="s">
        <v>141</v>
      </c>
      <c r="IMR17" s="260"/>
      <c r="IMS17" s="260" t="s">
        <v>118</v>
      </c>
      <c r="IMT17" s="270">
        <v>43514</v>
      </c>
      <c r="IMU17" s="276">
        <v>43519</v>
      </c>
      <c r="IMV17" s="270" t="s">
        <v>102</v>
      </c>
      <c r="IMW17" s="261"/>
      <c r="IMX17" s="261"/>
      <c r="IMY17" s="260" t="s">
        <v>141</v>
      </c>
      <c r="IMZ17" s="260"/>
      <c r="INA17" s="260" t="s">
        <v>118</v>
      </c>
      <c r="INB17" s="270">
        <v>43514</v>
      </c>
      <c r="INC17" s="276">
        <v>43519</v>
      </c>
      <c r="IND17" s="270" t="s">
        <v>102</v>
      </c>
      <c r="INE17" s="261"/>
      <c r="INF17" s="261"/>
      <c r="ING17" s="260" t="s">
        <v>141</v>
      </c>
      <c r="INH17" s="260"/>
      <c r="INI17" s="260" t="s">
        <v>118</v>
      </c>
      <c r="INJ17" s="270">
        <v>43514</v>
      </c>
      <c r="INK17" s="276">
        <v>43519</v>
      </c>
      <c r="INL17" s="270" t="s">
        <v>102</v>
      </c>
      <c r="INM17" s="261"/>
      <c r="INN17" s="261"/>
      <c r="INO17" s="260" t="s">
        <v>141</v>
      </c>
      <c r="INP17" s="260"/>
      <c r="INQ17" s="260" t="s">
        <v>118</v>
      </c>
      <c r="INR17" s="270">
        <v>43514</v>
      </c>
      <c r="INS17" s="276">
        <v>43519</v>
      </c>
      <c r="INT17" s="270" t="s">
        <v>102</v>
      </c>
      <c r="INU17" s="261"/>
      <c r="INV17" s="261"/>
      <c r="INW17" s="260" t="s">
        <v>141</v>
      </c>
      <c r="INX17" s="260"/>
      <c r="INY17" s="260" t="s">
        <v>118</v>
      </c>
      <c r="INZ17" s="270">
        <v>43514</v>
      </c>
      <c r="IOA17" s="276">
        <v>43519</v>
      </c>
      <c r="IOB17" s="270" t="s">
        <v>102</v>
      </c>
      <c r="IOC17" s="261"/>
      <c r="IOD17" s="261"/>
      <c r="IOE17" s="260" t="s">
        <v>141</v>
      </c>
      <c r="IOF17" s="260"/>
      <c r="IOG17" s="260" t="s">
        <v>118</v>
      </c>
      <c r="IOH17" s="270">
        <v>43514</v>
      </c>
      <c r="IOI17" s="276">
        <v>43519</v>
      </c>
      <c r="IOJ17" s="270" t="s">
        <v>102</v>
      </c>
      <c r="IOK17" s="261"/>
      <c r="IOL17" s="261"/>
      <c r="IOM17" s="260" t="s">
        <v>141</v>
      </c>
      <c r="ION17" s="260"/>
      <c r="IOO17" s="260" t="s">
        <v>118</v>
      </c>
      <c r="IOP17" s="270">
        <v>43514</v>
      </c>
      <c r="IOQ17" s="276">
        <v>43519</v>
      </c>
      <c r="IOR17" s="270" t="s">
        <v>102</v>
      </c>
      <c r="IOS17" s="261"/>
      <c r="IOT17" s="261"/>
      <c r="IOU17" s="260" t="s">
        <v>141</v>
      </c>
      <c r="IOV17" s="260"/>
      <c r="IOW17" s="260" t="s">
        <v>118</v>
      </c>
      <c r="IOX17" s="270">
        <v>43514</v>
      </c>
      <c r="IOY17" s="276">
        <v>43519</v>
      </c>
      <c r="IOZ17" s="270" t="s">
        <v>102</v>
      </c>
      <c r="IPA17" s="261"/>
      <c r="IPB17" s="261"/>
      <c r="IPC17" s="260" t="s">
        <v>141</v>
      </c>
      <c r="IPD17" s="260"/>
      <c r="IPE17" s="260" t="s">
        <v>118</v>
      </c>
      <c r="IPF17" s="270">
        <v>43514</v>
      </c>
      <c r="IPG17" s="276">
        <v>43519</v>
      </c>
      <c r="IPH17" s="270" t="s">
        <v>102</v>
      </c>
      <c r="IPI17" s="261"/>
      <c r="IPJ17" s="261"/>
      <c r="IPK17" s="260" t="s">
        <v>141</v>
      </c>
      <c r="IPL17" s="260"/>
      <c r="IPM17" s="260" t="s">
        <v>118</v>
      </c>
      <c r="IPN17" s="270">
        <v>43514</v>
      </c>
      <c r="IPO17" s="276">
        <v>43519</v>
      </c>
      <c r="IPP17" s="270" t="s">
        <v>102</v>
      </c>
      <c r="IPQ17" s="261"/>
      <c r="IPR17" s="261"/>
      <c r="IPS17" s="260" t="s">
        <v>141</v>
      </c>
      <c r="IPT17" s="260"/>
      <c r="IPU17" s="260" t="s">
        <v>118</v>
      </c>
      <c r="IPV17" s="270">
        <v>43514</v>
      </c>
      <c r="IPW17" s="276">
        <v>43519</v>
      </c>
      <c r="IPX17" s="270" t="s">
        <v>102</v>
      </c>
      <c r="IPY17" s="261"/>
      <c r="IPZ17" s="261"/>
      <c r="IQA17" s="260" t="s">
        <v>141</v>
      </c>
      <c r="IQB17" s="260"/>
      <c r="IQC17" s="260" t="s">
        <v>118</v>
      </c>
      <c r="IQD17" s="270">
        <v>43514</v>
      </c>
      <c r="IQE17" s="276">
        <v>43519</v>
      </c>
      <c r="IQF17" s="270" t="s">
        <v>102</v>
      </c>
      <c r="IQG17" s="261"/>
      <c r="IQH17" s="261"/>
      <c r="IQI17" s="260" t="s">
        <v>141</v>
      </c>
      <c r="IQJ17" s="260"/>
      <c r="IQK17" s="260" t="s">
        <v>118</v>
      </c>
      <c r="IQL17" s="270">
        <v>43514</v>
      </c>
      <c r="IQM17" s="276">
        <v>43519</v>
      </c>
      <c r="IQN17" s="270" t="s">
        <v>102</v>
      </c>
      <c r="IQO17" s="261"/>
      <c r="IQP17" s="261"/>
      <c r="IQQ17" s="260" t="s">
        <v>141</v>
      </c>
      <c r="IQR17" s="260"/>
      <c r="IQS17" s="260" t="s">
        <v>118</v>
      </c>
      <c r="IQT17" s="270">
        <v>43514</v>
      </c>
      <c r="IQU17" s="276">
        <v>43519</v>
      </c>
      <c r="IQV17" s="270" t="s">
        <v>102</v>
      </c>
      <c r="IQW17" s="261"/>
      <c r="IQX17" s="261"/>
      <c r="IQY17" s="260" t="s">
        <v>141</v>
      </c>
      <c r="IQZ17" s="260"/>
      <c r="IRA17" s="260" t="s">
        <v>118</v>
      </c>
      <c r="IRB17" s="270">
        <v>43514</v>
      </c>
      <c r="IRC17" s="276">
        <v>43519</v>
      </c>
      <c r="IRD17" s="270" t="s">
        <v>102</v>
      </c>
      <c r="IRE17" s="261"/>
      <c r="IRF17" s="261"/>
      <c r="IRG17" s="260" t="s">
        <v>141</v>
      </c>
      <c r="IRH17" s="260"/>
      <c r="IRI17" s="260" t="s">
        <v>118</v>
      </c>
      <c r="IRJ17" s="270">
        <v>43514</v>
      </c>
      <c r="IRK17" s="276">
        <v>43519</v>
      </c>
      <c r="IRL17" s="270" t="s">
        <v>102</v>
      </c>
      <c r="IRM17" s="261"/>
      <c r="IRN17" s="261"/>
      <c r="IRO17" s="260" t="s">
        <v>141</v>
      </c>
      <c r="IRP17" s="260"/>
      <c r="IRQ17" s="260" t="s">
        <v>118</v>
      </c>
      <c r="IRR17" s="270">
        <v>43514</v>
      </c>
      <c r="IRS17" s="276">
        <v>43519</v>
      </c>
      <c r="IRT17" s="270" t="s">
        <v>102</v>
      </c>
      <c r="IRU17" s="261"/>
      <c r="IRV17" s="261"/>
      <c r="IRW17" s="260" t="s">
        <v>141</v>
      </c>
      <c r="IRX17" s="260"/>
      <c r="IRY17" s="260" t="s">
        <v>118</v>
      </c>
      <c r="IRZ17" s="270">
        <v>43514</v>
      </c>
      <c r="ISA17" s="276">
        <v>43519</v>
      </c>
      <c r="ISB17" s="270" t="s">
        <v>102</v>
      </c>
      <c r="ISC17" s="261"/>
      <c r="ISD17" s="261"/>
      <c r="ISE17" s="260" t="s">
        <v>141</v>
      </c>
      <c r="ISF17" s="260"/>
      <c r="ISG17" s="260" t="s">
        <v>118</v>
      </c>
      <c r="ISH17" s="270">
        <v>43514</v>
      </c>
      <c r="ISI17" s="276">
        <v>43519</v>
      </c>
      <c r="ISJ17" s="270" t="s">
        <v>102</v>
      </c>
      <c r="ISK17" s="261"/>
      <c r="ISL17" s="261"/>
      <c r="ISM17" s="260" t="s">
        <v>141</v>
      </c>
      <c r="ISN17" s="260"/>
      <c r="ISO17" s="260" t="s">
        <v>118</v>
      </c>
      <c r="ISP17" s="270">
        <v>43514</v>
      </c>
      <c r="ISQ17" s="276">
        <v>43519</v>
      </c>
      <c r="ISR17" s="270" t="s">
        <v>102</v>
      </c>
      <c r="ISS17" s="261"/>
      <c r="IST17" s="261"/>
      <c r="ISU17" s="260" t="s">
        <v>141</v>
      </c>
      <c r="ISV17" s="260"/>
      <c r="ISW17" s="260" t="s">
        <v>118</v>
      </c>
      <c r="ISX17" s="270">
        <v>43514</v>
      </c>
      <c r="ISY17" s="276">
        <v>43519</v>
      </c>
      <c r="ISZ17" s="270" t="s">
        <v>102</v>
      </c>
      <c r="ITA17" s="261"/>
      <c r="ITB17" s="261"/>
      <c r="ITC17" s="260" t="s">
        <v>141</v>
      </c>
      <c r="ITD17" s="260"/>
      <c r="ITE17" s="260" t="s">
        <v>118</v>
      </c>
      <c r="ITF17" s="270">
        <v>43514</v>
      </c>
      <c r="ITG17" s="276">
        <v>43519</v>
      </c>
      <c r="ITH17" s="270" t="s">
        <v>102</v>
      </c>
      <c r="ITI17" s="261"/>
      <c r="ITJ17" s="261"/>
      <c r="ITK17" s="260" t="s">
        <v>141</v>
      </c>
      <c r="ITL17" s="260"/>
      <c r="ITM17" s="260" t="s">
        <v>118</v>
      </c>
      <c r="ITN17" s="270">
        <v>43514</v>
      </c>
      <c r="ITO17" s="276">
        <v>43519</v>
      </c>
      <c r="ITP17" s="270" t="s">
        <v>102</v>
      </c>
      <c r="ITQ17" s="261"/>
      <c r="ITR17" s="261"/>
      <c r="ITS17" s="260" t="s">
        <v>141</v>
      </c>
      <c r="ITT17" s="260"/>
      <c r="ITU17" s="260" t="s">
        <v>118</v>
      </c>
      <c r="ITV17" s="270">
        <v>43514</v>
      </c>
      <c r="ITW17" s="276">
        <v>43519</v>
      </c>
      <c r="ITX17" s="270" t="s">
        <v>102</v>
      </c>
      <c r="ITY17" s="261"/>
      <c r="ITZ17" s="261"/>
      <c r="IUA17" s="260" t="s">
        <v>141</v>
      </c>
      <c r="IUB17" s="260"/>
      <c r="IUC17" s="260" t="s">
        <v>118</v>
      </c>
      <c r="IUD17" s="270">
        <v>43514</v>
      </c>
      <c r="IUE17" s="276">
        <v>43519</v>
      </c>
      <c r="IUF17" s="270" t="s">
        <v>102</v>
      </c>
      <c r="IUG17" s="261"/>
      <c r="IUH17" s="261"/>
      <c r="IUI17" s="260" t="s">
        <v>141</v>
      </c>
      <c r="IUJ17" s="260"/>
      <c r="IUK17" s="260" t="s">
        <v>118</v>
      </c>
      <c r="IUL17" s="270">
        <v>43514</v>
      </c>
      <c r="IUM17" s="276">
        <v>43519</v>
      </c>
      <c r="IUN17" s="270" t="s">
        <v>102</v>
      </c>
      <c r="IUO17" s="261"/>
      <c r="IUP17" s="261"/>
      <c r="IUQ17" s="260" t="s">
        <v>141</v>
      </c>
      <c r="IUR17" s="260"/>
      <c r="IUS17" s="260" t="s">
        <v>118</v>
      </c>
      <c r="IUT17" s="270">
        <v>43514</v>
      </c>
      <c r="IUU17" s="276">
        <v>43519</v>
      </c>
      <c r="IUV17" s="270" t="s">
        <v>102</v>
      </c>
      <c r="IUW17" s="261"/>
      <c r="IUX17" s="261"/>
      <c r="IUY17" s="260" t="s">
        <v>141</v>
      </c>
      <c r="IUZ17" s="260"/>
      <c r="IVA17" s="260" t="s">
        <v>118</v>
      </c>
      <c r="IVB17" s="270">
        <v>43514</v>
      </c>
      <c r="IVC17" s="276">
        <v>43519</v>
      </c>
      <c r="IVD17" s="270" t="s">
        <v>102</v>
      </c>
      <c r="IVE17" s="261"/>
      <c r="IVF17" s="261"/>
      <c r="IVG17" s="260" t="s">
        <v>141</v>
      </c>
      <c r="IVH17" s="260"/>
      <c r="IVI17" s="260" t="s">
        <v>118</v>
      </c>
      <c r="IVJ17" s="270">
        <v>43514</v>
      </c>
      <c r="IVK17" s="276">
        <v>43519</v>
      </c>
      <c r="IVL17" s="270" t="s">
        <v>102</v>
      </c>
      <c r="IVM17" s="261"/>
      <c r="IVN17" s="261"/>
      <c r="IVO17" s="260" t="s">
        <v>141</v>
      </c>
      <c r="IVP17" s="260"/>
      <c r="IVQ17" s="260" t="s">
        <v>118</v>
      </c>
      <c r="IVR17" s="270">
        <v>43514</v>
      </c>
      <c r="IVS17" s="276">
        <v>43519</v>
      </c>
      <c r="IVT17" s="270" t="s">
        <v>102</v>
      </c>
      <c r="IVU17" s="261"/>
      <c r="IVV17" s="261"/>
      <c r="IVW17" s="260" t="s">
        <v>141</v>
      </c>
      <c r="IVX17" s="260"/>
      <c r="IVY17" s="260" t="s">
        <v>118</v>
      </c>
      <c r="IVZ17" s="270">
        <v>43514</v>
      </c>
      <c r="IWA17" s="276">
        <v>43519</v>
      </c>
      <c r="IWB17" s="270" t="s">
        <v>102</v>
      </c>
      <c r="IWC17" s="261"/>
      <c r="IWD17" s="261"/>
      <c r="IWE17" s="260" t="s">
        <v>141</v>
      </c>
      <c r="IWF17" s="260"/>
      <c r="IWG17" s="260" t="s">
        <v>118</v>
      </c>
      <c r="IWH17" s="270">
        <v>43514</v>
      </c>
      <c r="IWI17" s="276">
        <v>43519</v>
      </c>
      <c r="IWJ17" s="270" t="s">
        <v>102</v>
      </c>
      <c r="IWK17" s="261"/>
      <c r="IWL17" s="261"/>
      <c r="IWM17" s="260" t="s">
        <v>141</v>
      </c>
      <c r="IWN17" s="260"/>
      <c r="IWO17" s="260" t="s">
        <v>118</v>
      </c>
      <c r="IWP17" s="270">
        <v>43514</v>
      </c>
      <c r="IWQ17" s="276">
        <v>43519</v>
      </c>
      <c r="IWR17" s="270" t="s">
        <v>102</v>
      </c>
      <c r="IWS17" s="261"/>
      <c r="IWT17" s="261"/>
      <c r="IWU17" s="260" t="s">
        <v>141</v>
      </c>
      <c r="IWV17" s="260"/>
      <c r="IWW17" s="260" t="s">
        <v>118</v>
      </c>
      <c r="IWX17" s="270">
        <v>43514</v>
      </c>
      <c r="IWY17" s="276">
        <v>43519</v>
      </c>
      <c r="IWZ17" s="270" t="s">
        <v>102</v>
      </c>
      <c r="IXA17" s="261"/>
      <c r="IXB17" s="261"/>
      <c r="IXC17" s="260" t="s">
        <v>141</v>
      </c>
      <c r="IXD17" s="260"/>
      <c r="IXE17" s="260" t="s">
        <v>118</v>
      </c>
      <c r="IXF17" s="270">
        <v>43514</v>
      </c>
      <c r="IXG17" s="276">
        <v>43519</v>
      </c>
      <c r="IXH17" s="270" t="s">
        <v>102</v>
      </c>
      <c r="IXI17" s="261"/>
      <c r="IXJ17" s="261"/>
      <c r="IXK17" s="260" t="s">
        <v>141</v>
      </c>
      <c r="IXL17" s="260"/>
      <c r="IXM17" s="260" t="s">
        <v>118</v>
      </c>
      <c r="IXN17" s="270">
        <v>43514</v>
      </c>
      <c r="IXO17" s="276">
        <v>43519</v>
      </c>
      <c r="IXP17" s="270" t="s">
        <v>102</v>
      </c>
      <c r="IXQ17" s="261"/>
      <c r="IXR17" s="261"/>
      <c r="IXS17" s="260" t="s">
        <v>141</v>
      </c>
      <c r="IXT17" s="260"/>
      <c r="IXU17" s="260" t="s">
        <v>118</v>
      </c>
      <c r="IXV17" s="270">
        <v>43514</v>
      </c>
      <c r="IXW17" s="276">
        <v>43519</v>
      </c>
      <c r="IXX17" s="270" t="s">
        <v>102</v>
      </c>
      <c r="IXY17" s="261"/>
      <c r="IXZ17" s="261"/>
      <c r="IYA17" s="260" t="s">
        <v>141</v>
      </c>
      <c r="IYB17" s="260"/>
      <c r="IYC17" s="260" t="s">
        <v>118</v>
      </c>
      <c r="IYD17" s="270">
        <v>43514</v>
      </c>
      <c r="IYE17" s="276">
        <v>43519</v>
      </c>
      <c r="IYF17" s="270" t="s">
        <v>102</v>
      </c>
      <c r="IYG17" s="261"/>
      <c r="IYH17" s="261"/>
      <c r="IYI17" s="260" t="s">
        <v>141</v>
      </c>
      <c r="IYJ17" s="260"/>
      <c r="IYK17" s="260" t="s">
        <v>118</v>
      </c>
      <c r="IYL17" s="270">
        <v>43514</v>
      </c>
      <c r="IYM17" s="276">
        <v>43519</v>
      </c>
      <c r="IYN17" s="270" t="s">
        <v>102</v>
      </c>
      <c r="IYO17" s="261"/>
      <c r="IYP17" s="261"/>
      <c r="IYQ17" s="260" t="s">
        <v>141</v>
      </c>
      <c r="IYR17" s="260"/>
      <c r="IYS17" s="260" t="s">
        <v>118</v>
      </c>
      <c r="IYT17" s="270">
        <v>43514</v>
      </c>
      <c r="IYU17" s="276">
        <v>43519</v>
      </c>
      <c r="IYV17" s="270" t="s">
        <v>102</v>
      </c>
      <c r="IYW17" s="261"/>
      <c r="IYX17" s="261"/>
      <c r="IYY17" s="260" t="s">
        <v>141</v>
      </c>
      <c r="IYZ17" s="260"/>
      <c r="IZA17" s="260" t="s">
        <v>118</v>
      </c>
      <c r="IZB17" s="270">
        <v>43514</v>
      </c>
      <c r="IZC17" s="276">
        <v>43519</v>
      </c>
      <c r="IZD17" s="270" t="s">
        <v>102</v>
      </c>
      <c r="IZE17" s="261"/>
      <c r="IZF17" s="261"/>
      <c r="IZG17" s="260" t="s">
        <v>141</v>
      </c>
      <c r="IZH17" s="260"/>
      <c r="IZI17" s="260" t="s">
        <v>118</v>
      </c>
      <c r="IZJ17" s="270">
        <v>43514</v>
      </c>
      <c r="IZK17" s="276">
        <v>43519</v>
      </c>
      <c r="IZL17" s="270" t="s">
        <v>102</v>
      </c>
      <c r="IZM17" s="261"/>
      <c r="IZN17" s="261"/>
      <c r="IZO17" s="260" t="s">
        <v>141</v>
      </c>
      <c r="IZP17" s="260"/>
      <c r="IZQ17" s="260" t="s">
        <v>118</v>
      </c>
      <c r="IZR17" s="270">
        <v>43514</v>
      </c>
      <c r="IZS17" s="276">
        <v>43519</v>
      </c>
      <c r="IZT17" s="270" t="s">
        <v>102</v>
      </c>
      <c r="IZU17" s="261"/>
      <c r="IZV17" s="261"/>
      <c r="IZW17" s="260" t="s">
        <v>141</v>
      </c>
      <c r="IZX17" s="260"/>
      <c r="IZY17" s="260" t="s">
        <v>118</v>
      </c>
      <c r="IZZ17" s="270">
        <v>43514</v>
      </c>
      <c r="JAA17" s="276">
        <v>43519</v>
      </c>
      <c r="JAB17" s="270" t="s">
        <v>102</v>
      </c>
      <c r="JAC17" s="261"/>
      <c r="JAD17" s="261"/>
      <c r="JAE17" s="260" t="s">
        <v>141</v>
      </c>
      <c r="JAF17" s="260"/>
      <c r="JAG17" s="260" t="s">
        <v>118</v>
      </c>
      <c r="JAH17" s="270">
        <v>43514</v>
      </c>
      <c r="JAI17" s="276">
        <v>43519</v>
      </c>
      <c r="JAJ17" s="270" t="s">
        <v>102</v>
      </c>
      <c r="JAK17" s="261"/>
      <c r="JAL17" s="261"/>
      <c r="JAM17" s="260" t="s">
        <v>141</v>
      </c>
      <c r="JAN17" s="260"/>
      <c r="JAO17" s="260" t="s">
        <v>118</v>
      </c>
      <c r="JAP17" s="270">
        <v>43514</v>
      </c>
      <c r="JAQ17" s="276">
        <v>43519</v>
      </c>
      <c r="JAR17" s="270" t="s">
        <v>102</v>
      </c>
      <c r="JAS17" s="261"/>
      <c r="JAT17" s="261"/>
      <c r="JAU17" s="260" t="s">
        <v>141</v>
      </c>
      <c r="JAV17" s="260"/>
      <c r="JAW17" s="260" t="s">
        <v>118</v>
      </c>
      <c r="JAX17" s="270">
        <v>43514</v>
      </c>
      <c r="JAY17" s="276">
        <v>43519</v>
      </c>
      <c r="JAZ17" s="270" t="s">
        <v>102</v>
      </c>
      <c r="JBA17" s="261"/>
      <c r="JBB17" s="261"/>
      <c r="JBC17" s="260" t="s">
        <v>141</v>
      </c>
      <c r="JBD17" s="260"/>
      <c r="JBE17" s="260" t="s">
        <v>118</v>
      </c>
      <c r="JBF17" s="270">
        <v>43514</v>
      </c>
      <c r="JBG17" s="276">
        <v>43519</v>
      </c>
      <c r="JBH17" s="270" t="s">
        <v>102</v>
      </c>
      <c r="JBI17" s="261"/>
      <c r="JBJ17" s="261"/>
      <c r="JBK17" s="260" t="s">
        <v>141</v>
      </c>
      <c r="JBL17" s="260"/>
      <c r="JBM17" s="260" t="s">
        <v>118</v>
      </c>
      <c r="JBN17" s="270">
        <v>43514</v>
      </c>
      <c r="JBO17" s="276">
        <v>43519</v>
      </c>
      <c r="JBP17" s="270" t="s">
        <v>102</v>
      </c>
      <c r="JBQ17" s="261"/>
      <c r="JBR17" s="261"/>
      <c r="JBS17" s="260" t="s">
        <v>141</v>
      </c>
      <c r="JBT17" s="260"/>
      <c r="JBU17" s="260" t="s">
        <v>118</v>
      </c>
      <c r="JBV17" s="270">
        <v>43514</v>
      </c>
      <c r="JBW17" s="276">
        <v>43519</v>
      </c>
      <c r="JBX17" s="270" t="s">
        <v>102</v>
      </c>
      <c r="JBY17" s="261"/>
      <c r="JBZ17" s="261"/>
      <c r="JCA17" s="260" t="s">
        <v>141</v>
      </c>
      <c r="JCB17" s="260"/>
      <c r="JCC17" s="260" t="s">
        <v>118</v>
      </c>
      <c r="JCD17" s="270">
        <v>43514</v>
      </c>
      <c r="JCE17" s="276">
        <v>43519</v>
      </c>
      <c r="JCF17" s="270" t="s">
        <v>102</v>
      </c>
      <c r="JCG17" s="261"/>
      <c r="JCH17" s="261"/>
      <c r="JCI17" s="260" t="s">
        <v>141</v>
      </c>
      <c r="JCJ17" s="260"/>
      <c r="JCK17" s="260" t="s">
        <v>118</v>
      </c>
      <c r="JCL17" s="270">
        <v>43514</v>
      </c>
      <c r="JCM17" s="276">
        <v>43519</v>
      </c>
      <c r="JCN17" s="270" t="s">
        <v>102</v>
      </c>
      <c r="JCO17" s="261"/>
      <c r="JCP17" s="261"/>
      <c r="JCQ17" s="260" t="s">
        <v>141</v>
      </c>
      <c r="JCR17" s="260"/>
      <c r="JCS17" s="260" t="s">
        <v>118</v>
      </c>
      <c r="JCT17" s="270">
        <v>43514</v>
      </c>
      <c r="JCU17" s="276">
        <v>43519</v>
      </c>
      <c r="JCV17" s="270" t="s">
        <v>102</v>
      </c>
      <c r="JCW17" s="261"/>
      <c r="JCX17" s="261"/>
      <c r="JCY17" s="260" t="s">
        <v>141</v>
      </c>
      <c r="JCZ17" s="260"/>
      <c r="JDA17" s="260" t="s">
        <v>118</v>
      </c>
      <c r="JDB17" s="270">
        <v>43514</v>
      </c>
      <c r="JDC17" s="276">
        <v>43519</v>
      </c>
      <c r="JDD17" s="270" t="s">
        <v>102</v>
      </c>
      <c r="JDE17" s="261"/>
      <c r="JDF17" s="261"/>
      <c r="JDG17" s="260" t="s">
        <v>141</v>
      </c>
      <c r="JDH17" s="260"/>
      <c r="JDI17" s="260" t="s">
        <v>118</v>
      </c>
      <c r="JDJ17" s="270">
        <v>43514</v>
      </c>
      <c r="JDK17" s="276">
        <v>43519</v>
      </c>
      <c r="JDL17" s="270" t="s">
        <v>102</v>
      </c>
      <c r="JDM17" s="261"/>
      <c r="JDN17" s="261"/>
      <c r="JDO17" s="260" t="s">
        <v>141</v>
      </c>
      <c r="JDP17" s="260"/>
      <c r="JDQ17" s="260" t="s">
        <v>118</v>
      </c>
      <c r="JDR17" s="270">
        <v>43514</v>
      </c>
      <c r="JDS17" s="276">
        <v>43519</v>
      </c>
      <c r="JDT17" s="270" t="s">
        <v>102</v>
      </c>
      <c r="JDU17" s="261"/>
      <c r="JDV17" s="261"/>
      <c r="JDW17" s="260" t="s">
        <v>141</v>
      </c>
      <c r="JDX17" s="260"/>
      <c r="JDY17" s="260" t="s">
        <v>118</v>
      </c>
      <c r="JDZ17" s="270">
        <v>43514</v>
      </c>
      <c r="JEA17" s="276">
        <v>43519</v>
      </c>
      <c r="JEB17" s="270" t="s">
        <v>102</v>
      </c>
      <c r="JEC17" s="261"/>
      <c r="JED17" s="261"/>
      <c r="JEE17" s="260" t="s">
        <v>141</v>
      </c>
      <c r="JEF17" s="260"/>
      <c r="JEG17" s="260" t="s">
        <v>118</v>
      </c>
      <c r="JEH17" s="270">
        <v>43514</v>
      </c>
      <c r="JEI17" s="276">
        <v>43519</v>
      </c>
      <c r="JEJ17" s="270" t="s">
        <v>102</v>
      </c>
      <c r="JEK17" s="261"/>
      <c r="JEL17" s="261"/>
      <c r="JEM17" s="260" t="s">
        <v>141</v>
      </c>
      <c r="JEN17" s="260"/>
      <c r="JEO17" s="260" t="s">
        <v>118</v>
      </c>
      <c r="JEP17" s="270">
        <v>43514</v>
      </c>
      <c r="JEQ17" s="276">
        <v>43519</v>
      </c>
      <c r="JER17" s="270" t="s">
        <v>102</v>
      </c>
      <c r="JES17" s="261"/>
      <c r="JET17" s="261"/>
      <c r="JEU17" s="260" t="s">
        <v>141</v>
      </c>
      <c r="JEV17" s="260"/>
      <c r="JEW17" s="260" t="s">
        <v>118</v>
      </c>
      <c r="JEX17" s="270">
        <v>43514</v>
      </c>
      <c r="JEY17" s="276">
        <v>43519</v>
      </c>
      <c r="JEZ17" s="270" t="s">
        <v>102</v>
      </c>
      <c r="JFA17" s="261"/>
      <c r="JFB17" s="261"/>
      <c r="JFC17" s="260" t="s">
        <v>141</v>
      </c>
      <c r="JFD17" s="260"/>
      <c r="JFE17" s="260" t="s">
        <v>118</v>
      </c>
      <c r="JFF17" s="270">
        <v>43514</v>
      </c>
      <c r="JFG17" s="276">
        <v>43519</v>
      </c>
      <c r="JFH17" s="270" t="s">
        <v>102</v>
      </c>
      <c r="JFI17" s="261"/>
      <c r="JFJ17" s="261"/>
      <c r="JFK17" s="260" t="s">
        <v>141</v>
      </c>
      <c r="JFL17" s="260"/>
      <c r="JFM17" s="260" t="s">
        <v>118</v>
      </c>
      <c r="JFN17" s="270">
        <v>43514</v>
      </c>
      <c r="JFO17" s="276">
        <v>43519</v>
      </c>
      <c r="JFP17" s="270" t="s">
        <v>102</v>
      </c>
      <c r="JFQ17" s="261"/>
      <c r="JFR17" s="261"/>
      <c r="JFS17" s="260" t="s">
        <v>141</v>
      </c>
      <c r="JFT17" s="260"/>
      <c r="JFU17" s="260" t="s">
        <v>118</v>
      </c>
      <c r="JFV17" s="270">
        <v>43514</v>
      </c>
      <c r="JFW17" s="276">
        <v>43519</v>
      </c>
      <c r="JFX17" s="270" t="s">
        <v>102</v>
      </c>
      <c r="JFY17" s="261"/>
      <c r="JFZ17" s="261"/>
      <c r="JGA17" s="260" t="s">
        <v>141</v>
      </c>
      <c r="JGB17" s="260"/>
      <c r="JGC17" s="260" t="s">
        <v>118</v>
      </c>
      <c r="JGD17" s="270">
        <v>43514</v>
      </c>
      <c r="JGE17" s="276">
        <v>43519</v>
      </c>
      <c r="JGF17" s="270" t="s">
        <v>102</v>
      </c>
      <c r="JGG17" s="261"/>
      <c r="JGH17" s="261"/>
      <c r="JGI17" s="260" t="s">
        <v>141</v>
      </c>
      <c r="JGJ17" s="260"/>
      <c r="JGK17" s="260" t="s">
        <v>118</v>
      </c>
      <c r="JGL17" s="270">
        <v>43514</v>
      </c>
      <c r="JGM17" s="276">
        <v>43519</v>
      </c>
      <c r="JGN17" s="270" t="s">
        <v>102</v>
      </c>
      <c r="JGO17" s="261"/>
      <c r="JGP17" s="261"/>
      <c r="JGQ17" s="260" t="s">
        <v>141</v>
      </c>
      <c r="JGR17" s="260"/>
      <c r="JGS17" s="260" t="s">
        <v>118</v>
      </c>
      <c r="JGT17" s="270">
        <v>43514</v>
      </c>
      <c r="JGU17" s="276">
        <v>43519</v>
      </c>
      <c r="JGV17" s="270" t="s">
        <v>102</v>
      </c>
      <c r="JGW17" s="261"/>
      <c r="JGX17" s="261"/>
      <c r="JGY17" s="260" t="s">
        <v>141</v>
      </c>
      <c r="JGZ17" s="260"/>
      <c r="JHA17" s="260" t="s">
        <v>118</v>
      </c>
      <c r="JHB17" s="270">
        <v>43514</v>
      </c>
      <c r="JHC17" s="276">
        <v>43519</v>
      </c>
      <c r="JHD17" s="270" t="s">
        <v>102</v>
      </c>
      <c r="JHE17" s="261"/>
      <c r="JHF17" s="261"/>
      <c r="JHG17" s="260" t="s">
        <v>141</v>
      </c>
      <c r="JHH17" s="260"/>
      <c r="JHI17" s="260" t="s">
        <v>118</v>
      </c>
      <c r="JHJ17" s="270">
        <v>43514</v>
      </c>
      <c r="JHK17" s="276">
        <v>43519</v>
      </c>
      <c r="JHL17" s="270" t="s">
        <v>102</v>
      </c>
      <c r="JHM17" s="261"/>
      <c r="JHN17" s="261"/>
      <c r="JHO17" s="260" t="s">
        <v>141</v>
      </c>
      <c r="JHP17" s="260"/>
      <c r="JHQ17" s="260" t="s">
        <v>118</v>
      </c>
      <c r="JHR17" s="270">
        <v>43514</v>
      </c>
      <c r="JHS17" s="276">
        <v>43519</v>
      </c>
      <c r="JHT17" s="270" t="s">
        <v>102</v>
      </c>
      <c r="JHU17" s="261"/>
      <c r="JHV17" s="261"/>
      <c r="JHW17" s="260" t="s">
        <v>141</v>
      </c>
      <c r="JHX17" s="260"/>
      <c r="JHY17" s="260" t="s">
        <v>118</v>
      </c>
      <c r="JHZ17" s="270">
        <v>43514</v>
      </c>
      <c r="JIA17" s="276">
        <v>43519</v>
      </c>
      <c r="JIB17" s="270" t="s">
        <v>102</v>
      </c>
      <c r="JIC17" s="261"/>
      <c r="JID17" s="261"/>
      <c r="JIE17" s="260" t="s">
        <v>141</v>
      </c>
      <c r="JIF17" s="260"/>
      <c r="JIG17" s="260" t="s">
        <v>118</v>
      </c>
      <c r="JIH17" s="270">
        <v>43514</v>
      </c>
      <c r="JII17" s="276">
        <v>43519</v>
      </c>
      <c r="JIJ17" s="270" t="s">
        <v>102</v>
      </c>
      <c r="JIK17" s="261"/>
      <c r="JIL17" s="261"/>
      <c r="JIM17" s="260" t="s">
        <v>141</v>
      </c>
      <c r="JIN17" s="260"/>
      <c r="JIO17" s="260" t="s">
        <v>118</v>
      </c>
      <c r="JIP17" s="270">
        <v>43514</v>
      </c>
      <c r="JIQ17" s="276">
        <v>43519</v>
      </c>
      <c r="JIR17" s="270" t="s">
        <v>102</v>
      </c>
      <c r="JIS17" s="261"/>
      <c r="JIT17" s="261"/>
      <c r="JIU17" s="260" t="s">
        <v>141</v>
      </c>
      <c r="JIV17" s="260"/>
      <c r="JIW17" s="260" t="s">
        <v>118</v>
      </c>
      <c r="JIX17" s="270">
        <v>43514</v>
      </c>
      <c r="JIY17" s="276">
        <v>43519</v>
      </c>
      <c r="JIZ17" s="270" t="s">
        <v>102</v>
      </c>
      <c r="JJA17" s="261"/>
      <c r="JJB17" s="261"/>
      <c r="JJC17" s="260" t="s">
        <v>141</v>
      </c>
      <c r="JJD17" s="260"/>
      <c r="JJE17" s="260" t="s">
        <v>118</v>
      </c>
      <c r="JJF17" s="270">
        <v>43514</v>
      </c>
      <c r="JJG17" s="276">
        <v>43519</v>
      </c>
      <c r="JJH17" s="270" t="s">
        <v>102</v>
      </c>
      <c r="JJI17" s="261"/>
      <c r="JJJ17" s="261"/>
      <c r="JJK17" s="260" t="s">
        <v>141</v>
      </c>
      <c r="JJL17" s="260"/>
      <c r="JJM17" s="260" t="s">
        <v>118</v>
      </c>
      <c r="JJN17" s="270">
        <v>43514</v>
      </c>
      <c r="JJO17" s="276">
        <v>43519</v>
      </c>
      <c r="JJP17" s="270" t="s">
        <v>102</v>
      </c>
      <c r="JJQ17" s="261"/>
      <c r="JJR17" s="261"/>
      <c r="JJS17" s="260" t="s">
        <v>141</v>
      </c>
      <c r="JJT17" s="260"/>
      <c r="JJU17" s="260" t="s">
        <v>118</v>
      </c>
      <c r="JJV17" s="270">
        <v>43514</v>
      </c>
      <c r="JJW17" s="276">
        <v>43519</v>
      </c>
      <c r="JJX17" s="270" t="s">
        <v>102</v>
      </c>
      <c r="JJY17" s="261"/>
      <c r="JJZ17" s="261"/>
      <c r="JKA17" s="260" t="s">
        <v>141</v>
      </c>
      <c r="JKB17" s="260"/>
      <c r="JKC17" s="260" t="s">
        <v>118</v>
      </c>
      <c r="JKD17" s="270">
        <v>43514</v>
      </c>
      <c r="JKE17" s="276">
        <v>43519</v>
      </c>
      <c r="JKF17" s="270" t="s">
        <v>102</v>
      </c>
      <c r="JKG17" s="261"/>
      <c r="JKH17" s="261"/>
      <c r="JKI17" s="260" t="s">
        <v>141</v>
      </c>
      <c r="JKJ17" s="260"/>
      <c r="JKK17" s="260" t="s">
        <v>118</v>
      </c>
      <c r="JKL17" s="270">
        <v>43514</v>
      </c>
      <c r="JKM17" s="276">
        <v>43519</v>
      </c>
      <c r="JKN17" s="270" t="s">
        <v>102</v>
      </c>
      <c r="JKO17" s="261"/>
      <c r="JKP17" s="261"/>
      <c r="JKQ17" s="260" t="s">
        <v>141</v>
      </c>
      <c r="JKR17" s="260"/>
      <c r="JKS17" s="260" t="s">
        <v>118</v>
      </c>
      <c r="JKT17" s="270">
        <v>43514</v>
      </c>
      <c r="JKU17" s="276">
        <v>43519</v>
      </c>
      <c r="JKV17" s="270" t="s">
        <v>102</v>
      </c>
      <c r="JKW17" s="261"/>
      <c r="JKX17" s="261"/>
      <c r="JKY17" s="260" t="s">
        <v>141</v>
      </c>
      <c r="JKZ17" s="260"/>
      <c r="JLA17" s="260" t="s">
        <v>118</v>
      </c>
      <c r="JLB17" s="270">
        <v>43514</v>
      </c>
      <c r="JLC17" s="276">
        <v>43519</v>
      </c>
      <c r="JLD17" s="270" t="s">
        <v>102</v>
      </c>
      <c r="JLE17" s="261"/>
      <c r="JLF17" s="261"/>
      <c r="JLG17" s="260" t="s">
        <v>141</v>
      </c>
      <c r="JLH17" s="260"/>
      <c r="JLI17" s="260" t="s">
        <v>118</v>
      </c>
      <c r="JLJ17" s="270">
        <v>43514</v>
      </c>
      <c r="JLK17" s="276">
        <v>43519</v>
      </c>
      <c r="JLL17" s="270" t="s">
        <v>102</v>
      </c>
      <c r="JLM17" s="261"/>
      <c r="JLN17" s="261"/>
      <c r="JLO17" s="260" t="s">
        <v>141</v>
      </c>
      <c r="JLP17" s="260"/>
      <c r="JLQ17" s="260" t="s">
        <v>118</v>
      </c>
      <c r="JLR17" s="270">
        <v>43514</v>
      </c>
      <c r="JLS17" s="276">
        <v>43519</v>
      </c>
      <c r="JLT17" s="270" t="s">
        <v>102</v>
      </c>
      <c r="JLU17" s="261"/>
      <c r="JLV17" s="261"/>
      <c r="JLW17" s="260" t="s">
        <v>141</v>
      </c>
      <c r="JLX17" s="260"/>
      <c r="JLY17" s="260" t="s">
        <v>118</v>
      </c>
      <c r="JLZ17" s="270">
        <v>43514</v>
      </c>
      <c r="JMA17" s="276">
        <v>43519</v>
      </c>
      <c r="JMB17" s="270" t="s">
        <v>102</v>
      </c>
      <c r="JMC17" s="261"/>
      <c r="JMD17" s="261"/>
      <c r="JME17" s="260" t="s">
        <v>141</v>
      </c>
      <c r="JMF17" s="260"/>
      <c r="JMG17" s="260" t="s">
        <v>118</v>
      </c>
      <c r="JMH17" s="270">
        <v>43514</v>
      </c>
      <c r="JMI17" s="276">
        <v>43519</v>
      </c>
      <c r="JMJ17" s="270" t="s">
        <v>102</v>
      </c>
      <c r="JMK17" s="261"/>
      <c r="JML17" s="261"/>
      <c r="JMM17" s="260" t="s">
        <v>141</v>
      </c>
      <c r="JMN17" s="260"/>
      <c r="JMO17" s="260" t="s">
        <v>118</v>
      </c>
      <c r="JMP17" s="270">
        <v>43514</v>
      </c>
      <c r="JMQ17" s="276">
        <v>43519</v>
      </c>
      <c r="JMR17" s="270" t="s">
        <v>102</v>
      </c>
      <c r="JMS17" s="261"/>
      <c r="JMT17" s="261"/>
      <c r="JMU17" s="260" t="s">
        <v>141</v>
      </c>
      <c r="JMV17" s="260"/>
      <c r="JMW17" s="260" t="s">
        <v>118</v>
      </c>
      <c r="JMX17" s="270">
        <v>43514</v>
      </c>
      <c r="JMY17" s="276">
        <v>43519</v>
      </c>
      <c r="JMZ17" s="270" t="s">
        <v>102</v>
      </c>
      <c r="JNA17" s="261"/>
      <c r="JNB17" s="261"/>
      <c r="JNC17" s="260" t="s">
        <v>141</v>
      </c>
      <c r="JND17" s="260"/>
      <c r="JNE17" s="260" t="s">
        <v>118</v>
      </c>
      <c r="JNF17" s="270">
        <v>43514</v>
      </c>
      <c r="JNG17" s="276">
        <v>43519</v>
      </c>
      <c r="JNH17" s="270" t="s">
        <v>102</v>
      </c>
      <c r="JNI17" s="261"/>
      <c r="JNJ17" s="261"/>
      <c r="JNK17" s="260" t="s">
        <v>141</v>
      </c>
      <c r="JNL17" s="260"/>
      <c r="JNM17" s="260" t="s">
        <v>118</v>
      </c>
      <c r="JNN17" s="270">
        <v>43514</v>
      </c>
      <c r="JNO17" s="276">
        <v>43519</v>
      </c>
      <c r="JNP17" s="270" t="s">
        <v>102</v>
      </c>
      <c r="JNQ17" s="261"/>
      <c r="JNR17" s="261"/>
      <c r="JNS17" s="260" t="s">
        <v>141</v>
      </c>
      <c r="JNT17" s="260"/>
      <c r="JNU17" s="260" t="s">
        <v>118</v>
      </c>
      <c r="JNV17" s="270">
        <v>43514</v>
      </c>
      <c r="JNW17" s="276">
        <v>43519</v>
      </c>
      <c r="JNX17" s="270" t="s">
        <v>102</v>
      </c>
      <c r="JNY17" s="261"/>
      <c r="JNZ17" s="261"/>
      <c r="JOA17" s="260" t="s">
        <v>141</v>
      </c>
      <c r="JOB17" s="260"/>
      <c r="JOC17" s="260" t="s">
        <v>118</v>
      </c>
      <c r="JOD17" s="270">
        <v>43514</v>
      </c>
      <c r="JOE17" s="276">
        <v>43519</v>
      </c>
      <c r="JOF17" s="270" t="s">
        <v>102</v>
      </c>
      <c r="JOG17" s="261"/>
      <c r="JOH17" s="261"/>
      <c r="JOI17" s="260" t="s">
        <v>141</v>
      </c>
      <c r="JOJ17" s="260"/>
      <c r="JOK17" s="260" t="s">
        <v>118</v>
      </c>
      <c r="JOL17" s="270">
        <v>43514</v>
      </c>
      <c r="JOM17" s="276">
        <v>43519</v>
      </c>
      <c r="JON17" s="270" t="s">
        <v>102</v>
      </c>
      <c r="JOO17" s="261"/>
      <c r="JOP17" s="261"/>
      <c r="JOQ17" s="260" t="s">
        <v>141</v>
      </c>
      <c r="JOR17" s="260"/>
      <c r="JOS17" s="260" t="s">
        <v>118</v>
      </c>
      <c r="JOT17" s="270">
        <v>43514</v>
      </c>
      <c r="JOU17" s="276">
        <v>43519</v>
      </c>
      <c r="JOV17" s="270" t="s">
        <v>102</v>
      </c>
      <c r="JOW17" s="261"/>
      <c r="JOX17" s="261"/>
      <c r="JOY17" s="260" t="s">
        <v>141</v>
      </c>
      <c r="JOZ17" s="260"/>
      <c r="JPA17" s="260" t="s">
        <v>118</v>
      </c>
      <c r="JPB17" s="270">
        <v>43514</v>
      </c>
      <c r="JPC17" s="276">
        <v>43519</v>
      </c>
      <c r="JPD17" s="270" t="s">
        <v>102</v>
      </c>
      <c r="JPE17" s="261"/>
      <c r="JPF17" s="261"/>
      <c r="JPG17" s="260" t="s">
        <v>141</v>
      </c>
      <c r="JPH17" s="260"/>
      <c r="JPI17" s="260" t="s">
        <v>118</v>
      </c>
      <c r="JPJ17" s="270">
        <v>43514</v>
      </c>
      <c r="JPK17" s="276">
        <v>43519</v>
      </c>
      <c r="JPL17" s="270" t="s">
        <v>102</v>
      </c>
      <c r="JPM17" s="261"/>
      <c r="JPN17" s="261"/>
      <c r="JPO17" s="260" t="s">
        <v>141</v>
      </c>
      <c r="JPP17" s="260"/>
      <c r="JPQ17" s="260" t="s">
        <v>118</v>
      </c>
      <c r="JPR17" s="270">
        <v>43514</v>
      </c>
      <c r="JPS17" s="276">
        <v>43519</v>
      </c>
      <c r="JPT17" s="270" t="s">
        <v>102</v>
      </c>
      <c r="JPU17" s="261"/>
      <c r="JPV17" s="261"/>
      <c r="JPW17" s="260" t="s">
        <v>141</v>
      </c>
      <c r="JPX17" s="260"/>
      <c r="JPY17" s="260" t="s">
        <v>118</v>
      </c>
      <c r="JPZ17" s="270">
        <v>43514</v>
      </c>
      <c r="JQA17" s="276">
        <v>43519</v>
      </c>
      <c r="JQB17" s="270" t="s">
        <v>102</v>
      </c>
      <c r="JQC17" s="261"/>
      <c r="JQD17" s="261"/>
      <c r="JQE17" s="260" t="s">
        <v>141</v>
      </c>
      <c r="JQF17" s="260"/>
      <c r="JQG17" s="260" t="s">
        <v>118</v>
      </c>
      <c r="JQH17" s="270">
        <v>43514</v>
      </c>
      <c r="JQI17" s="276">
        <v>43519</v>
      </c>
      <c r="JQJ17" s="270" t="s">
        <v>102</v>
      </c>
      <c r="JQK17" s="261"/>
      <c r="JQL17" s="261"/>
      <c r="JQM17" s="260" t="s">
        <v>141</v>
      </c>
      <c r="JQN17" s="260"/>
      <c r="JQO17" s="260" t="s">
        <v>118</v>
      </c>
      <c r="JQP17" s="270">
        <v>43514</v>
      </c>
      <c r="JQQ17" s="276">
        <v>43519</v>
      </c>
      <c r="JQR17" s="270" t="s">
        <v>102</v>
      </c>
      <c r="JQS17" s="261"/>
      <c r="JQT17" s="261"/>
      <c r="JQU17" s="260" t="s">
        <v>141</v>
      </c>
      <c r="JQV17" s="260"/>
      <c r="JQW17" s="260" t="s">
        <v>118</v>
      </c>
      <c r="JQX17" s="270">
        <v>43514</v>
      </c>
      <c r="JQY17" s="276">
        <v>43519</v>
      </c>
      <c r="JQZ17" s="270" t="s">
        <v>102</v>
      </c>
      <c r="JRA17" s="261"/>
      <c r="JRB17" s="261"/>
      <c r="JRC17" s="260" t="s">
        <v>141</v>
      </c>
      <c r="JRD17" s="260"/>
      <c r="JRE17" s="260" t="s">
        <v>118</v>
      </c>
      <c r="JRF17" s="270">
        <v>43514</v>
      </c>
      <c r="JRG17" s="276">
        <v>43519</v>
      </c>
      <c r="JRH17" s="270" t="s">
        <v>102</v>
      </c>
      <c r="JRI17" s="261"/>
      <c r="JRJ17" s="261"/>
      <c r="JRK17" s="260" t="s">
        <v>141</v>
      </c>
      <c r="JRL17" s="260"/>
      <c r="JRM17" s="260" t="s">
        <v>118</v>
      </c>
      <c r="JRN17" s="270">
        <v>43514</v>
      </c>
      <c r="JRO17" s="276">
        <v>43519</v>
      </c>
      <c r="JRP17" s="270" t="s">
        <v>102</v>
      </c>
      <c r="JRQ17" s="261"/>
      <c r="JRR17" s="261"/>
      <c r="JRS17" s="260" t="s">
        <v>141</v>
      </c>
      <c r="JRT17" s="260"/>
      <c r="JRU17" s="260" t="s">
        <v>118</v>
      </c>
      <c r="JRV17" s="270">
        <v>43514</v>
      </c>
      <c r="JRW17" s="276">
        <v>43519</v>
      </c>
      <c r="JRX17" s="270" t="s">
        <v>102</v>
      </c>
      <c r="JRY17" s="261"/>
      <c r="JRZ17" s="261"/>
      <c r="JSA17" s="260" t="s">
        <v>141</v>
      </c>
      <c r="JSB17" s="260"/>
      <c r="JSC17" s="260" t="s">
        <v>118</v>
      </c>
      <c r="JSD17" s="270">
        <v>43514</v>
      </c>
      <c r="JSE17" s="276">
        <v>43519</v>
      </c>
      <c r="JSF17" s="270" t="s">
        <v>102</v>
      </c>
      <c r="JSG17" s="261"/>
      <c r="JSH17" s="261"/>
      <c r="JSI17" s="260" t="s">
        <v>141</v>
      </c>
      <c r="JSJ17" s="260"/>
      <c r="JSK17" s="260" t="s">
        <v>118</v>
      </c>
      <c r="JSL17" s="270">
        <v>43514</v>
      </c>
      <c r="JSM17" s="276">
        <v>43519</v>
      </c>
      <c r="JSN17" s="270" t="s">
        <v>102</v>
      </c>
      <c r="JSO17" s="261"/>
      <c r="JSP17" s="261"/>
      <c r="JSQ17" s="260" t="s">
        <v>141</v>
      </c>
      <c r="JSR17" s="260"/>
      <c r="JSS17" s="260" t="s">
        <v>118</v>
      </c>
      <c r="JST17" s="270">
        <v>43514</v>
      </c>
      <c r="JSU17" s="276">
        <v>43519</v>
      </c>
      <c r="JSV17" s="270" t="s">
        <v>102</v>
      </c>
      <c r="JSW17" s="261"/>
      <c r="JSX17" s="261"/>
      <c r="JSY17" s="260" t="s">
        <v>141</v>
      </c>
      <c r="JSZ17" s="260"/>
      <c r="JTA17" s="260" t="s">
        <v>118</v>
      </c>
      <c r="JTB17" s="270">
        <v>43514</v>
      </c>
      <c r="JTC17" s="276">
        <v>43519</v>
      </c>
      <c r="JTD17" s="270" t="s">
        <v>102</v>
      </c>
      <c r="JTE17" s="261"/>
      <c r="JTF17" s="261"/>
      <c r="JTG17" s="260" t="s">
        <v>141</v>
      </c>
      <c r="JTH17" s="260"/>
      <c r="JTI17" s="260" t="s">
        <v>118</v>
      </c>
      <c r="JTJ17" s="270">
        <v>43514</v>
      </c>
      <c r="JTK17" s="276">
        <v>43519</v>
      </c>
      <c r="JTL17" s="270" t="s">
        <v>102</v>
      </c>
      <c r="JTM17" s="261"/>
      <c r="JTN17" s="261"/>
      <c r="JTO17" s="260" t="s">
        <v>141</v>
      </c>
      <c r="JTP17" s="260"/>
      <c r="JTQ17" s="260" t="s">
        <v>118</v>
      </c>
      <c r="JTR17" s="270">
        <v>43514</v>
      </c>
      <c r="JTS17" s="276">
        <v>43519</v>
      </c>
      <c r="JTT17" s="270" t="s">
        <v>102</v>
      </c>
      <c r="JTU17" s="261"/>
      <c r="JTV17" s="261"/>
      <c r="JTW17" s="260" t="s">
        <v>141</v>
      </c>
      <c r="JTX17" s="260"/>
      <c r="JTY17" s="260" t="s">
        <v>118</v>
      </c>
      <c r="JTZ17" s="270">
        <v>43514</v>
      </c>
      <c r="JUA17" s="276">
        <v>43519</v>
      </c>
      <c r="JUB17" s="270" t="s">
        <v>102</v>
      </c>
      <c r="JUC17" s="261"/>
      <c r="JUD17" s="261"/>
      <c r="JUE17" s="260" t="s">
        <v>141</v>
      </c>
      <c r="JUF17" s="260"/>
      <c r="JUG17" s="260" t="s">
        <v>118</v>
      </c>
      <c r="JUH17" s="270">
        <v>43514</v>
      </c>
      <c r="JUI17" s="276">
        <v>43519</v>
      </c>
      <c r="JUJ17" s="270" t="s">
        <v>102</v>
      </c>
      <c r="JUK17" s="261"/>
      <c r="JUL17" s="261"/>
      <c r="JUM17" s="260" t="s">
        <v>141</v>
      </c>
      <c r="JUN17" s="260"/>
      <c r="JUO17" s="260" t="s">
        <v>118</v>
      </c>
      <c r="JUP17" s="270">
        <v>43514</v>
      </c>
      <c r="JUQ17" s="276">
        <v>43519</v>
      </c>
      <c r="JUR17" s="270" t="s">
        <v>102</v>
      </c>
      <c r="JUS17" s="261"/>
      <c r="JUT17" s="261"/>
      <c r="JUU17" s="260" t="s">
        <v>141</v>
      </c>
      <c r="JUV17" s="260"/>
      <c r="JUW17" s="260" t="s">
        <v>118</v>
      </c>
      <c r="JUX17" s="270">
        <v>43514</v>
      </c>
      <c r="JUY17" s="276">
        <v>43519</v>
      </c>
      <c r="JUZ17" s="270" t="s">
        <v>102</v>
      </c>
      <c r="JVA17" s="261"/>
      <c r="JVB17" s="261"/>
      <c r="JVC17" s="260" t="s">
        <v>141</v>
      </c>
      <c r="JVD17" s="260"/>
      <c r="JVE17" s="260" t="s">
        <v>118</v>
      </c>
      <c r="JVF17" s="270">
        <v>43514</v>
      </c>
      <c r="JVG17" s="276">
        <v>43519</v>
      </c>
      <c r="JVH17" s="270" t="s">
        <v>102</v>
      </c>
      <c r="JVI17" s="261"/>
      <c r="JVJ17" s="261"/>
      <c r="JVK17" s="260" t="s">
        <v>141</v>
      </c>
      <c r="JVL17" s="260"/>
      <c r="JVM17" s="260" t="s">
        <v>118</v>
      </c>
      <c r="JVN17" s="270">
        <v>43514</v>
      </c>
      <c r="JVO17" s="276">
        <v>43519</v>
      </c>
      <c r="JVP17" s="270" t="s">
        <v>102</v>
      </c>
      <c r="JVQ17" s="261"/>
      <c r="JVR17" s="261"/>
      <c r="JVS17" s="260" t="s">
        <v>141</v>
      </c>
      <c r="JVT17" s="260"/>
      <c r="JVU17" s="260" t="s">
        <v>118</v>
      </c>
      <c r="JVV17" s="270">
        <v>43514</v>
      </c>
      <c r="JVW17" s="276">
        <v>43519</v>
      </c>
      <c r="JVX17" s="270" t="s">
        <v>102</v>
      </c>
      <c r="JVY17" s="261"/>
      <c r="JVZ17" s="261"/>
      <c r="JWA17" s="260" t="s">
        <v>141</v>
      </c>
      <c r="JWB17" s="260"/>
      <c r="JWC17" s="260" t="s">
        <v>118</v>
      </c>
      <c r="JWD17" s="270">
        <v>43514</v>
      </c>
      <c r="JWE17" s="276">
        <v>43519</v>
      </c>
      <c r="JWF17" s="270" t="s">
        <v>102</v>
      </c>
      <c r="JWG17" s="261"/>
      <c r="JWH17" s="261"/>
      <c r="JWI17" s="260" t="s">
        <v>141</v>
      </c>
      <c r="JWJ17" s="260"/>
      <c r="JWK17" s="260" t="s">
        <v>118</v>
      </c>
      <c r="JWL17" s="270">
        <v>43514</v>
      </c>
      <c r="JWM17" s="276">
        <v>43519</v>
      </c>
      <c r="JWN17" s="270" t="s">
        <v>102</v>
      </c>
      <c r="JWO17" s="261"/>
      <c r="JWP17" s="261"/>
      <c r="JWQ17" s="260" t="s">
        <v>141</v>
      </c>
      <c r="JWR17" s="260"/>
      <c r="JWS17" s="260" t="s">
        <v>118</v>
      </c>
      <c r="JWT17" s="270">
        <v>43514</v>
      </c>
      <c r="JWU17" s="276">
        <v>43519</v>
      </c>
      <c r="JWV17" s="270" t="s">
        <v>102</v>
      </c>
      <c r="JWW17" s="261"/>
      <c r="JWX17" s="261"/>
      <c r="JWY17" s="260" t="s">
        <v>141</v>
      </c>
      <c r="JWZ17" s="260"/>
      <c r="JXA17" s="260" t="s">
        <v>118</v>
      </c>
      <c r="JXB17" s="270">
        <v>43514</v>
      </c>
      <c r="JXC17" s="276">
        <v>43519</v>
      </c>
      <c r="JXD17" s="270" t="s">
        <v>102</v>
      </c>
      <c r="JXE17" s="261"/>
      <c r="JXF17" s="261"/>
      <c r="JXG17" s="260" t="s">
        <v>141</v>
      </c>
      <c r="JXH17" s="260"/>
      <c r="JXI17" s="260" t="s">
        <v>118</v>
      </c>
      <c r="JXJ17" s="270">
        <v>43514</v>
      </c>
      <c r="JXK17" s="276">
        <v>43519</v>
      </c>
      <c r="JXL17" s="270" t="s">
        <v>102</v>
      </c>
      <c r="JXM17" s="261"/>
      <c r="JXN17" s="261"/>
      <c r="JXO17" s="260" t="s">
        <v>141</v>
      </c>
      <c r="JXP17" s="260"/>
      <c r="JXQ17" s="260" t="s">
        <v>118</v>
      </c>
      <c r="JXR17" s="270">
        <v>43514</v>
      </c>
      <c r="JXS17" s="276">
        <v>43519</v>
      </c>
      <c r="JXT17" s="270" t="s">
        <v>102</v>
      </c>
      <c r="JXU17" s="261"/>
      <c r="JXV17" s="261"/>
      <c r="JXW17" s="260" t="s">
        <v>141</v>
      </c>
      <c r="JXX17" s="260"/>
      <c r="JXY17" s="260" t="s">
        <v>118</v>
      </c>
      <c r="JXZ17" s="270">
        <v>43514</v>
      </c>
      <c r="JYA17" s="276">
        <v>43519</v>
      </c>
      <c r="JYB17" s="270" t="s">
        <v>102</v>
      </c>
      <c r="JYC17" s="261"/>
      <c r="JYD17" s="261"/>
      <c r="JYE17" s="260" t="s">
        <v>141</v>
      </c>
      <c r="JYF17" s="260"/>
      <c r="JYG17" s="260" t="s">
        <v>118</v>
      </c>
      <c r="JYH17" s="270">
        <v>43514</v>
      </c>
      <c r="JYI17" s="276">
        <v>43519</v>
      </c>
      <c r="JYJ17" s="270" t="s">
        <v>102</v>
      </c>
      <c r="JYK17" s="261"/>
      <c r="JYL17" s="261"/>
      <c r="JYM17" s="260" t="s">
        <v>141</v>
      </c>
      <c r="JYN17" s="260"/>
      <c r="JYO17" s="260" t="s">
        <v>118</v>
      </c>
      <c r="JYP17" s="270">
        <v>43514</v>
      </c>
      <c r="JYQ17" s="276">
        <v>43519</v>
      </c>
      <c r="JYR17" s="270" t="s">
        <v>102</v>
      </c>
      <c r="JYS17" s="261"/>
      <c r="JYT17" s="261"/>
      <c r="JYU17" s="260" t="s">
        <v>141</v>
      </c>
      <c r="JYV17" s="260"/>
      <c r="JYW17" s="260" t="s">
        <v>118</v>
      </c>
      <c r="JYX17" s="270">
        <v>43514</v>
      </c>
      <c r="JYY17" s="276">
        <v>43519</v>
      </c>
      <c r="JYZ17" s="270" t="s">
        <v>102</v>
      </c>
      <c r="JZA17" s="261"/>
      <c r="JZB17" s="261"/>
      <c r="JZC17" s="260" t="s">
        <v>141</v>
      </c>
      <c r="JZD17" s="260"/>
      <c r="JZE17" s="260" t="s">
        <v>118</v>
      </c>
      <c r="JZF17" s="270">
        <v>43514</v>
      </c>
      <c r="JZG17" s="276">
        <v>43519</v>
      </c>
      <c r="JZH17" s="270" t="s">
        <v>102</v>
      </c>
      <c r="JZI17" s="261"/>
      <c r="JZJ17" s="261"/>
      <c r="JZK17" s="260" t="s">
        <v>141</v>
      </c>
      <c r="JZL17" s="260"/>
      <c r="JZM17" s="260" t="s">
        <v>118</v>
      </c>
      <c r="JZN17" s="270">
        <v>43514</v>
      </c>
      <c r="JZO17" s="276">
        <v>43519</v>
      </c>
      <c r="JZP17" s="270" t="s">
        <v>102</v>
      </c>
      <c r="JZQ17" s="261"/>
      <c r="JZR17" s="261"/>
      <c r="JZS17" s="260" t="s">
        <v>141</v>
      </c>
      <c r="JZT17" s="260"/>
      <c r="JZU17" s="260" t="s">
        <v>118</v>
      </c>
      <c r="JZV17" s="270">
        <v>43514</v>
      </c>
      <c r="JZW17" s="276">
        <v>43519</v>
      </c>
      <c r="JZX17" s="270" t="s">
        <v>102</v>
      </c>
      <c r="JZY17" s="261"/>
      <c r="JZZ17" s="261"/>
      <c r="KAA17" s="260" t="s">
        <v>141</v>
      </c>
      <c r="KAB17" s="260"/>
      <c r="KAC17" s="260" t="s">
        <v>118</v>
      </c>
      <c r="KAD17" s="270">
        <v>43514</v>
      </c>
      <c r="KAE17" s="276">
        <v>43519</v>
      </c>
      <c r="KAF17" s="270" t="s">
        <v>102</v>
      </c>
      <c r="KAG17" s="261"/>
      <c r="KAH17" s="261"/>
      <c r="KAI17" s="260" t="s">
        <v>141</v>
      </c>
      <c r="KAJ17" s="260"/>
      <c r="KAK17" s="260" t="s">
        <v>118</v>
      </c>
      <c r="KAL17" s="270">
        <v>43514</v>
      </c>
      <c r="KAM17" s="276">
        <v>43519</v>
      </c>
      <c r="KAN17" s="270" t="s">
        <v>102</v>
      </c>
      <c r="KAO17" s="261"/>
      <c r="KAP17" s="261"/>
      <c r="KAQ17" s="260" t="s">
        <v>141</v>
      </c>
      <c r="KAR17" s="260"/>
      <c r="KAS17" s="260" t="s">
        <v>118</v>
      </c>
      <c r="KAT17" s="270">
        <v>43514</v>
      </c>
      <c r="KAU17" s="276">
        <v>43519</v>
      </c>
      <c r="KAV17" s="270" t="s">
        <v>102</v>
      </c>
      <c r="KAW17" s="261"/>
      <c r="KAX17" s="261"/>
      <c r="KAY17" s="260" t="s">
        <v>141</v>
      </c>
      <c r="KAZ17" s="260"/>
      <c r="KBA17" s="260" t="s">
        <v>118</v>
      </c>
      <c r="KBB17" s="270">
        <v>43514</v>
      </c>
      <c r="KBC17" s="276">
        <v>43519</v>
      </c>
      <c r="KBD17" s="270" t="s">
        <v>102</v>
      </c>
      <c r="KBE17" s="261"/>
      <c r="KBF17" s="261"/>
      <c r="KBG17" s="260" t="s">
        <v>141</v>
      </c>
      <c r="KBH17" s="260"/>
      <c r="KBI17" s="260" t="s">
        <v>118</v>
      </c>
      <c r="KBJ17" s="270">
        <v>43514</v>
      </c>
      <c r="KBK17" s="276">
        <v>43519</v>
      </c>
      <c r="KBL17" s="270" t="s">
        <v>102</v>
      </c>
      <c r="KBM17" s="261"/>
      <c r="KBN17" s="261"/>
      <c r="KBO17" s="260" t="s">
        <v>141</v>
      </c>
      <c r="KBP17" s="260"/>
      <c r="KBQ17" s="260" t="s">
        <v>118</v>
      </c>
      <c r="KBR17" s="270">
        <v>43514</v>
      </c>
      <c r="KBS17" s="276">
        <v>43519</v>
      </c>
      <c r="KBT17" s="270" t="s">
        <v>102</v>
      </c>
      <c r="KBU17" s="261"/>
      <c r="KBV17" s="261"/>
      <c r="KBW17" s="260" t="s">
        <v>141</v>
      </c>
      <c r="KBX17" s="260"/>
      <c r="KBY17" s="260" t="s">
        <v>118</v>
      </c>
      <c r="KBZ17" s="270">
        <v>43514</v>
      </c>
      <c r="KCA17" s="276">
        <v>43519</v>
      </c>
      <c r="KCB17" s="270" t="s">
        <v>102</v>
      </c>
      <c r="KCC17" s="261"/>
      <c r="KCD17" s="261"/>
      <c r="KCE17" s="260" t="s">
        <v>141</v>
      </c>
      <c r="KCF17" s="260"/>
      <c r="KCG17" s="260" t="s">
        <v>118</v>
      </c>
      <c r="KCH17" s="270">
        <v>43514</v>
      </c>
      <c r="KCI17" s="276">
        <v>43519</v>
      </c>
      <c r="KCJ17" s="270" t="s">
        <v>102</v>
      </c>
      <c r="KCK17" s="261"/>
      <c r="KCL17" s="261"/>
      <c r="KCM17" s="260" t="s">
        <v>141</v>
      </c>
      <c r="KCN17" s="260"/>
      <c r="KCO17" s="260" t="s">
        <v>118</v>
      </c>
      <c r="KCP17" s="270">
        <v>43514</v>
      </c>
      <c r="KCQ17" s="276">
        <v>43519</v>
      </c>
      <c r="KCR17" s="270" t="s">
        <v>102</v>
      </c>
      <c r="KCS17" s="261"/>
      <c r="KCT17" s="261"/>
      <c r="KCU17" s="260" t="s">
        <v>141</v>
      </c>
      <c r="KCV17" s="260"/>
      <c r="KCW17" s="260" t="s">
        <v>118</v>
      </c>
      <c r="KCX17" s="270">
        <v>43514</v>
      </c>
      <c r="KCY17" s="276">
        <v>43519</v>
      </c>
      <c r="KCZ17" s="270" t="s">
        <v>102</v>
      </c>
      <c r="KDA17" s="261"/>
      <c r="KDB17" s="261"/>
      <c r="KDC17" s="260" t="s">
        <v>141</v>
      </c>
      <c r="KDD17" s="260"/>
      <c r="KDE17" s="260" t="s">
        <v>118</v>
      </c>
      <c r="KDF17" s="270">
        <v>43514</v>
      </c>
      <c r="KDG17" s="276">
        <v>43519</v>
      </c>
      <c r="KDH17" s="270" t="s">
        <v>102</v>
      </c>
      <c r="KDI17" s="261"/>
      <c r="KDJ17" s="261"/>
      <c r="KDK17" s="260" t="s">
        <v>141</v>
      </c>
      <c r="KDL17" s="260"/>
      <c r="KDM17" s="260" t="s">
        <v>118</v>
      </c>
      <c r="KDN17" s="270">
        <v>43514</v>
      </c>
      <c r="KDO17" s="276">
        <v>43519</v>
      </c>
      <c r="KDP17" s="270" t="s">
        <v>102</v>
      </c>
      <c r="KDQ17" s="261"/>
      <c r="KDR17" s="261"/>
      <c r="KDS17" s="260" t="s">
        <v>141</v>
      </c>
      <c r="KDT17" s="260"/>
      <c r="KDU17" s="260" t="s">
        <v>118</v>
      </c>
      <c r="KDV17" s="270">
        <v>43514</v>
      </c>
      <c r="KDW17" s="276">
        <v>43519</v>
      </c>
      <c r="KDX17" s="270" t="s">
        <v>102</v>
      </c>
      <c r="KDY17" s="261"/>
      <c r="KDZ17" s="261"/>
      <c r="KEA17" s="260" t="s">
        <v>141</v>
      </c>
      <c r="KEB17" s="260"/>
      <c r="KEC17" s="260" t="s">
        <v>118</v>
      </c>
      <c r="KED17" s="270">
        <v>43514</v>
      </c>
      <c r="KEE17" s="276">
        <v>43519</v>
      </c>
      <c r="KEF17" s="270" t="s">
        <v>102</v>
      </c>
      <c r="KEG17" s="261"/>
      <c r="KEH17" s="261"/>
      <c r="KEI17" s="260" t="s">
        <v>141</v>
      </c>
      <c r="KEJ17" s="260"/>
      <c r="KEK17" s="260" t="s">
        <v>118</v>
      </c>
      <c r="KEL17" s="270">
        <v>43514</v>
      </c>
      <c r="KEM17" s="276">
        <v>43519</v>
      </c>
      <c r="KEN17" s="270" t="s">
        <v>102</v>
      </c>
      <c r="KEO17" s="261"/>
      <c r="KEP17" s="261"/>
      <c r="KEQ17" s="260" t="s">
        <v>141</v>
      </c>
      <c r="KER17" s="260"/>
      <c r="KES17" s="260" t="s">
        <v>118</v>
      </c>
      <c r="KET17" s="270">
        <v>43514</v>
      </c>
      <c r="KEU17" s="276">
        <v>43519</v>
      </c>
      <c r="KEV17" s="270" t="s">
        <v>102</v>
      </c>
      <c r="KEW17" s="261"/>
      <c r="KEX17" s="261"/>
      <c r="KEY17" s="260" t="s">
        <v>141</v>
      </c>
      <c r="KEZ17" s="260"/>
      <c r="KFA17" s="260" t="s">
        <v>118</v>
      </c>
      <c r="KFB17" s="270">
        <v>43514</v>
      </c>
      <c r="KFC17" s="276">
        <v>43519</v>
      </c>
      <c r="KFD17" s="270" t="s">
        <v>102</v>
      </c>
      <c r="KFE17" s="261"/>
      <c r="KFF17" s="261"/>
      <c r="KFG17" s="260" t="s">
        <v>141</v>
      </c>
      <c r="KFH17" s="260"/>
      <c r="KFI17" s="260" t="s">
        <v>118</v>
      </c>
      <c r="KFJ17" s="270">
        <v>43514</v>
      </c>
      <c r="KFK17" s="276">
        <v>43519</v>
      </c>
      <c r="KFL17" s="270" t="s">
        <v>102</v>
      </c>
      <c r="KFM17" s="261"/>
      <c r="KFN17" s="261"/>
      <c r="KFO17" s="260" t="s">
        <v>141</v>
      </c>
      <c r="KFP17" s="260"/>
      <c r="KFQ17" s="260" t="s">
        <v>118</v>
      </c>
      <c r="KFR17" s="270">
        <v>43514</v>
      </c>
      <c r="KFS17" s="276">
        <v>43519</v>
      </c>
      <c r="KFT17" s="270" t="s">
        <v>102</v>
      </c>
      <c r="KFU17" s="261"/>
      <c r="KFV17" s="261"/>
      <c r="KFW17" s="260" t="s">
        <v>141</v>
      </c>
      <c r="KFX17" s="260"/>
      <c r="KFY17" s="260" t="s">
        <v>118</v>
      </c>
      <c r="KFZ17" s="270">
        <v>43514</v>
      </c>
      <c r="KGA17" s="276">
        <v>43519</v>
      </c>
      <c r="KGB17" s="270" t="s">
        <v>102</v>
      </c>
      <c r="KGC17" s="261"/>
      <c r="KGD17" s="261"/>
      <c r="KGE17" s="260" t="s">
        <v>141</v>
      </c>
      <c r="KGF17" s="260"/>
      <c r="KGG17" s="260" t="s">
        <v>118</v>
      </c>
      <c r="KGH17" s="270">
        <v>43514</v>
      </c>
      <c r="KGI17" s="276">
        <v>43519</v>
      </c>
      <c r="KGJ17" s="270" t="s">
        <v>102</v>
      </c>
      <c r="KGK17" s="261"/>
      <c r="KGL17" s="261"/>
      <c r="KGM17" s="260" t="s">
        <v>141</v>
      </c>
      <c r="KGN17" s="260"/>
      <c r="KGO17" s="260" t="s">
        <v>118</v>
      </c>
      <c r="KGP17" s="270">
        <v>43514</v>
      </c>
      <c r="KGQ17" s="276">
        <v>43519</v>
      </c>
      <c r="KGR17" s="270" t="s">
        <v>102</v>
      </c>
      <c r="KGS17" s="261"/>
      <c r="KGT17" s="261"/>
      <c r="KGU17" s="260" t="s">
        <v>141</v>
      </c>
      <c r="KGV17" s="260"/>
      <c r="KGW17" s="260" t="s">
        <v>118</v>
      </c>
      <c r="KGX17" s="270">
        <v>43514</v>
      </c>
      <c r="KGY17" s="276">
        <v>43519</v>
      </c>
      <c r="KGZ17" s="270" t="s">
        <v>102</v>
      </c>
      <c r="KHA17" s="261"/>
      <c r="KHB17" s="261"/>
      <c r="KHC17" s="260" t="s">
        <v>141</v>
      </c>
      <c r="KHD17" s="260"/>
      <c r="KHE17" s="260" t="s">
        <v>118</v>
      </c>
      <c r="KHF17" s="270">
        <v>43514</v>
      </c>
      <c r="KHG17" s="276">
        <v>43519</v>
      </c>
      <c r="KHH17" s="270" t="s">
        <v>102</v>
      </c>
      <c r="KHI17" s="261"/>
      <c r="KHJ17" s="261"/>
      <c r="KHK17" s="260" t="s">
        <v>141</v>
      </c>
      <c r="KHL17" s="260"/>
      <c r="KHM17" s="260" t="s">
        <v>118</v>
      </c>
      <c r="KHN17" s="270">
        <v>43514</v>
      </c>
      <c r="KHO17" s="276">
        <v>43519</v>
      </c>
      <c r="KHP17" s="270" t="s">
        <v>102</v>
      </c>
      <c r="KHQ17" s="261"/>
      <c r="KHR17" s="261"/>
      <c r="KHS17" s="260" t="s">
        <v>141</v>
      </c>
      <c r="KHT17" s="260"/>
      <c r="KHU17" s="260" t="s">
        <v>118</v>
      </c>
      <c r="KHV17" s="270">
        <v>43514</v>
      </c>
      <c r="KHW17" s="276">
        <v>43519</v>
      </c>
      <c r="KHX17" s="270" t="s">
        <v>102</v>
      </c>
      <c r="KHY17" s="261"/>
      <c r="KHZ17" s="261"/>
      <c r="KIA17" s="260" t="s">
        <v>141</v>
      </c>
      <c r="KIB17" s="260"/>
      <c r="KIC17" s="260" t="s">
        <v>118</v>
      </c>
      <c r="KID17" s="270">
        <v>43514</v>
      </c>
      <c r="KIE17" s="276">
        <v>43519</v>
      </c>
      <c r="KIF17" s="270" t="s">
        <v>102</v>
      </c>
      <c r="KIG17" s="261"/>
      <c r="KIH17" s="261"/>
      <c r="KII17" s="260" t="s">
        <v>141</v>
      </c>
      <c r="KIJ17" s="260"/>
      <c r="KIK17" s="260" t="s">
        <v>118</v>
      </c>
      <c r="KIL17" s="270">
        <v>43514</v>
      </c>
      <c r="KIM17" s="276">
        <v>43519</v>
      </c>
      <c r="KIN17" s="270" t="s">
        <v>102</v>
      </c>
      <c r="KIO17" s="261"/>
      <c r="KIP17" s="261"/>
      <c r="KIQ17" s="260" t="s">
        <v>141</v>
      </c>
      <c r="KIR17" s="260"/>
      <c r="KIS17" s="260" t="s">
        <v>118</v>
      </c>
      <c r="KIT17" s="270">
        <v>43514</v>
      </c>
      <c r="KIU17" s="276">
        <v>43519</v>
      </c>
      <c r="KIV17" s="270" t="s">
        <v>102</v>
      </c>
      <c r="KIW17" s="261"/>
      <c r="KIX17" s="261"/>
      <c r="KIY17" s="260" t="s">
        <v>141</v>
      </c>
      <c r="KIZ17" s="260"/>
      <c r="KJA17" s="260" t="s">
        <v>118</v>
      </c>
      <c r="KJB17" s="270">
        <v>43514</v>
      </c>
      <c r="KJC17" s="276">
        <v>43519</v>
      </c>
      <c r="KJD17" s="270" t="s">
        <v>102</v>
      </c>
      <c r="KJE17" s="261"/>
      <c r="KJF17" s="261"/>
      <c r="KJG17" s="260" t="s">
        <v>141</v>
      </c>
      <c r="KJH17" s="260"/>
      <c r="KJI17" s="260" t="s">
        <v>118</v>
      </c>
      <c r="KJJ17" s="270">
        <v>43514</v>
      </c>
      <c r="KJK17" s="276">
        <v>43519</v>
      </c>
      <c r="KJL17" s="270" t="s">
        <v>102</v>
      </c>
      <c r="KJM17" s="261"/>
      <c r="KJN17" s="261"/>
      <c r="KJO17" s="260" t="s">
        <v>141</v>
      </c>
      <c r="KJP17" s="260"/>
      <c r="KJQ17" s="260" t="s">
        <v>118</v>
      </c>
      <c r="KJR17" s="270">
        <v>43514</v>
      </c>
      <c r="KJS17" s="276">
        <v>43519</v>
      </c>
      <c r="KJT17" s="270" t="s">
        <v>102</v>
      </c>
      <c r="KJU17" s="261"/>
      <c r="KJV17" s="261"/>
      <c r="KJW17" s="260" t="s">
        <v>141</v>
      </c>
      <c r="KJX17" s="260"/>
      <c r="KJY17" s="260" t="s">
        <v>118</v>
      </c>
      <c r="KJZ17" s="270">
        <v>43514</v>
      </c>
      <c r="KKA17" s="276">
        <v>43519</v>
      </c>
      <c r="KKB17" s="270" t="s">
        <v>102</v>
      </c>
      <c r="KKC17" s="261"/>
      <c r="KKD17" s="261"/>
      <c r="KKE17" s="260" t="s">
        <v>141</v>
      </c>
      <c r="KKF17" s="260"/>
      <c r="KKG17" s="260" t="s">
        <v>118</v>
      </c>
      <c r="KKH17" s="270">
        <v>43514</v>
      </c>
      <c r="KKI17" s="276">
        <v>43519</v>
      </c>
      <c r="KKJ17" s="270" t="s">
        <v>102</v>
      </c>
      <c r="KKK17" s="261"/>
      <c r="KKL17" s="261"/>
      <c r="KKM17" s="260" t="s">
        <v>141</v>
      </c>
      <c r="KKN17" s="260"/>
      <c r="KKO17" s="260" t="s">
        <v>118</v>
      </c>
      <c r="KKP17" s="270">
        <v>43514</v>
      </c>
      <c r="KKQ17" s="276">
        <v>43519</v>
      </c>
      <c r="KKR17" s="270" t="s">
        <v>102</v>
      </c>
      <c r="KKS17" s="261"/>
      <c r="KKT17" s="261"/>
      <c r="KKU17" s="260" t="s">
        <v>141</v>
      </c>
      <c r="KKV17" s="260"/>
      <c r="KKW17" s="260" t="s">
        <v>118</v>
      </c>
      <c r="KKX17" s="270">
        <v>43514</v>
      </c>
      <c r="KKY17" s="276">
        <v>43519</v>
      </c>
      <c r="KKZ17" s="270" t="s">
        <v>102</v>
      </c>
      <c r="KLA17" s="261"/>
      <c r="KLB17" s="261"/>
      <c r="KLC17" s="260" t="s">
        <v>141</v>
      </c>
      <c r="KLD17" s="260"/>
      <c r="KLE17" s="260" t="s">
        <v>118</v>
      </c>
      <c r="KLF17" s="270">
        <v>43514</v>
      </c>
      <c r="KLG17" s="276">
        <v>43519</v>
      </c>
      <c r="KLH17" s="270" t="s">
        <v>102</v>
      </c>
      <c r="KLI17" s="261"/>
      <c r="KLJ17" s="261"/>
      <c r="KLK17" s="260" t="s">
        <v>141</v>
      </c>
      <c r="KLL17" s="260"/>
      <c r="KLM17" s="260" t="s">
        <v>118</v>
      </c>
      <c r="KLN17" s="270">
        <v>43514</v>
      </c>
      <c r="KLO17" s="276">
        <v>43519</v>
      </c>
      <c r="KLP17" s="270" t="s">
        <v>102</v>
      </c>
      <c r="KLQ17" s="261"/>
      <c r="KLR17" s="261"/>
      <c r="KLS17" s="260" t="s">
        <v>141</v>
      </c>
      <c r="KLT17" s="260"/>
      <c r="KLU17" s="260" t="s">
        <v>118</v>
      </c>
      <c r="KLV17" s="270">
        <v>43514</v>
      </c>
      <c r="KLW17" s="276">
        <v>43519</v>
      </c>
      <c r="KLX17" s="270" t="s">
        <v>102</v>
      </c>
      <c r="KLY17" s="261"/>
      <c r="KLZ17" s="261"/>
      <c r="KMA17" s="260" t="s">
        <v>141</v>
      </c>
      <c r="KMB17" s="260"/>
      <c r="KMC17" s="260" t="s">
        <v>118</v>
      </c>
      <c r="KMD17" s="270">
        <v>43514</v>
      </c>
      <c r="KME17" s="276">
        <v>43519</v>
      </c>
      <c r="KMF17" s="270" t="s">
        <v>102</v>
      </c>
      <c r="KMG17" s="261"/>
      <c r="KMH17" s="261"/>
      <c r="KMI17" s="260" t="s">
        <v>141</v>
      </c>
      <c r="KMJ17" s="260"/>
      <c r="KMK17" s="260" t="s">
        <v>118</v>
      </c>
      <c r="KML17" s="270">
        <v>43514</v>
      </c>
      <c r="KMM17" s="276">
        <v>43519</v>
      </c>
      <c r="KMN17" s="270" t="s">
        <v>102</v>
      </c>
      <c r="KMO17" s="261"/>
      <c r="KMP17" s="261"/>
      <c r="KMQ17" s="260" t="s">
        <v>141</v>
      </c>
      <c r="KMR17" s="260"/>
      <c r="KMS17" s="260" t="s">
        <v>118</v>
      </c>
      <c r="KMT17" s="270">
        <v>43514</v>
      </c>
      <c r="KMU17" s="276">
        <v>43519</v>
      </c>
      <c r="KMV17" s="270" t="s">
        <v>102</v>
      </c>
      <c r="KMW17" s="261"/>
      <c r="KMX17" s="261"/>
      <c r="KMY17" s="260" t="s">
        <v>141</v>
      </c>
      <c r="KMZ17" s="260"/>
      <c r="KNA17" s="260" t="s">
        <v>118</v>
      </c>
      <c r="KNB17" s="270">
        <v>43514</v>
      </c>
      <c r="KNC17" s="276">
        <v>43519</v>
      </c>
      <c r="KND17" s="270" t="s">
        <v>102</v>
      </c>
      <c r="KNE17" s="261"/>
      <c r="KNF17" s="261"/>
      <c r="KNG17" s="260" t="s">
        <v>141</v>
      </c>
      <c r="KNH17" s="260"/>
      <c r="KNI17" s="260" t="s">
        <v>118</v>
      </c>
      <c r="KNJ17" s="270">
        <v>43514</v>
      </c>
      <c r="KNK17" s="276">
        <v>43519</v>
      </c>
      <c r="KNL17" s="270" t="s">
        <v>102</v>
      </c>
      <c r="KNM17" s="261"/>
      <c r="KNN17" s="261"/>
      <c r="KNO17" s="260" t="s">
        <v>141</v>
      </c>
      <c r="KNP17" s="260"/>
      <c r="KNQ17" s="260" t="s">
        <v>118</v>
      </c>
      <c r="KNR17" s="270">
        <v>43514</v>
      </c>
      <c r="KNS17" s="276">
        <v>43519</v>
      </c>
      <c r="KNT17" s="270" t="s">
        <v>102</v>
      </c>
      <c r="KNU17" s="261"/>
      <c r="KNV17" s="261"/>
      <c r="KNW17" s="260" t="s">
        <v>141</v>
      </c>
      <c r="KNX17" s="260"/>
      <c r="KNY17" s="260" t="s">
        <v>118</v>
      </c>
      <c r="KNZ17" s="270">
        <v>43514</v>
      </c>
      <c r="KOA17" s="276">
        <v>43519</v>
      </c>
      <c r="KOB17" s="270" t="s">
        <v>102</v>
      </c>
      <c r="KOC17" s="261"/>
      <c r="KOD17" s="261"/>
      <c r="KOE17" s="260" t="s">
        <v>141</v>
      </c>
      <c r="KOF17" s="260"/>
      <c r="KOG17" s="260" t="s">
        <v>118</v>
      </c>
      <c r="KOH17" s="270">
        <v>43514</v>
      </c>
      <c r="KOI17" s="276">
        <v>43519</v>
      </c>
      <c r="KOJ17" s="270" t="s">
        <v>102</v>
      </c>
      <c r="KOK17" s="261"/>
      <c r="KOL17" s="261"/>
      <c r="KOM17" s="260" t="s">
        <v>141</v>
      </c>
      <c r="KON17" s="260"/>
      <c r="KOO17" s="260" t="s">
        <v>118</v>
      </c>
      <c r="KOP17" s="270">
        <v>43514</v>
      </c>
      <c r="KOQ17" s="276">
        <v>43519</v>
      </c>
      <c r="KOR17" s="270" t="s">
        <v>102</v>
      </c>
      <c r="KOS17" s="261"/>
      <c r="KOT17" s="261"/>
      <c r="KOU17" s="260" t="s">
        <v>141</v>
      </c>
      <c r="KOV17" s="260"/>
      <c r="KOW17" s="260" t="s">
        <v>118</v>
      </c>
      <c r="KOX17" s="270">
        <v>43514</v>
      </c>
      <c r="KOY17" s="276">
        <v>43519</v>
      </c>
      <c r="KOZ17" s="270" t="s">
        <v>102</v>
      </c>
      <c r="KPA17" s="261"/>
      <c r="KPB17" s="261"/>
      <c r="KPC17" s="260" t="s">
        <v>141</v>
      </c>
      <c r="KPD17" s="260"/>
      <c r="KPE17" s="260" t="s">
        <v>118</v>
      </c>
      <c r="KPF17" s="270">
        <v>43514</v>
      </c>
      <c r="KPG17" s="276">
        <v>43519</v>
      </c>
      <c r="KPH17" s="270" t="s">
        <v>102</v>
      </c>
      <c r="KPI17" s="261"/>
      <c r="KPJ17" s="261"/>
      <c r="KPK17" s="260" t="s">
        <v>141</v>
      </c>
      <c r="KPL17" s="260"/>
      <c r="KPM17" s="260" t="s">
        <v>118</v>
      </c>
      <c r="KPN17" s="270">
        <v>43514</v>
      </c>
      <c r="KPO17" s="276">
        <v>43519</v>
      </c>
      <c r="KPP17" s="270" t="s">
        <v>102</v>
      </c>
      <c r="KPQ17" s="261"/>
      <c r="KPR17" s="261"/>
      <c r="KPS17" s="260" t="s">
        <v>141</v>
      </c>
      <c r="KPT17" s="260"/>
      <c r="KPU17" s="260" t="s">
        <v>118</v>
      </c>
      <c r="KPV17" s="270">
        <v>43514</v>
      </c>
      <c r="KPW17" s="276">
        <v>43519</v>
      </c>
      <c r="KPX17" s="270" t="s">
        <v>102</v>
      </c>
      <c r="KPY17" s="261"/>
      <c r="KPZ17" s="261"/>
      <c r="KQA17" s="260" t="s">
        <v>141</v>
      </c>
      <c r="KQB17" s="260"/>
      <c r="KQC17" s="260" t="s">
        <v>118</v>
      </c>
      <c r="KQD17" s="270">
        <v>43514</v>
      </c>
      <c r="KQE17" s="276">
        <v>43519</v>
      </c>
      <c r="KQF17" s="270" t="s">
        <v>102</v>
      </c>
      <c r="KQG17" s="261"/>
      <c r="KQH17" s="261"/>
      <c r="KQI17" s="260" t="s">
        <v>141</v>
      </c>
      <c r="KQJ17" s="260"/>
      <c r="KQK17" s="260" t="s">
        <v>118</v>
      </c>
      <c r="KQL17" s="270">
        <v>43514</v>
      </c>
      <c r="KQM17" s="276">
        <v>43519</v>
      </c>
      <c r="KQN17" s="270" t="s">
        <v>102</v>
      </c>
      <c r="KQO17" s="261"/>
      <c r="KQP17" s="261"/>
      <c r="KQQ17" s="260" t="s">
        <v>141</v>
      </c>
      <c r="KQR17" s="260"/>
      <c r="KQS17" s="260" t="s">
        <v>118</v>
      </c>
      <c r="KQT17" s="270">
        <v>43514</v>
      </c>
      <c r="KQU17" s="276">
        <v>43519</v>
      </c>
      <c r="KQV17" s="270" t="s">
        <v>102</v>
      </c>
      <c r="KQW17" s="261"/>
      <c r="KQX17" s="261"/>
      <c r="KQY17" s="260" t="s">
        <v>141</v>
      </c>
      <c r="KQZ17" s="260"/>
      <c r="KRA17" s="260" t="s">
        <v>118</v>
      </c>
      <c r="KRB17" s="270">
        <v>43514</v>
      </c>
      <c r="KRC17" s="276">
        <v>43519</v>
      </c>
      <c r="KRD17" s="270" t="s">
        <v>102</v>
      </c>
      <c r="KRE17" s="261"/>
      <c r="KRF17" s="261"/>
      <c r="KRG17" s="260" t="s">
        <v>141</v>
      </c>
      <c r="KRH17" s="260"/>
      <c r="KRI17" s="260" t="s">
        <v>118</v>
      </c>
      <c r="KRJ17" s="270">
        <v>43514</v>
      </c>
      <c r="KRK17" s="276">
        <v>43519</v>
      </c>
      <c r="KRL17" s="270" t="s">
        <v>102</v>
      </c>
      <c r="KRM17" s="261"/>
      <c r="KRN17" s="261"/>
      <c r="KRO17" s="260" t="s">
        <v>141</v>
      </c>
      <c r="KRP17" s="260"/>
      <c r="KRQ17" s="260" t="s">
        <v>118</v>
      </c>
      <c r="KRR17" s="270">
        <v>43514</v>
      </c>
      <c r="KRS17" s="276">
        <v>43519</v>
      </c>
      <c r="KRT17" s="270" t="s">
        <v>102</v>
      </c>
      <c r="KRU17" s="261"/>
      <c r="KRV17" s="261"/>
      <c r="KRW17" s="260" t="s">
        <v>141</v>
      </c>
      <c r="KRX17" s="260"/>
      <c r="KRY17" s="260" t="s">
        <v>118</v>
      </c>
      <c r="KRZ17" s="270">
        <v>43514</v>
      </c>
      <c r="KSA17" s="276">
        <v>43519</v>
      </c>
      <c r="KSB17" s="270" t="s">
        <v>102</v>
      </c>
      <c r="KSC17" s="261"/>
      <c r="KSD17" s="261"/>
      <c r="KSE17" s="260" t="s">
        <v>141</v>
      </c>
      <c r="KSF17" s="260"/>
      <c r="KSG17" s="260" t="s">
        <v>118</v>
      </c>
      <c r="KSH17" s="270">
        <v>43514</v>
      </c>
      <c r="KSI17" s="276">
        <v>43519</v>
      </c>
      <c r="KSJ17" s="270" t="s">
        <v>102</v>
      </c>
      <c r="KSK17" s="261"/>
      <c r="KSL17" s="261"/>
      <c r="KSM17" s="260" t="s">
        <v>141</v>
      </c>
      <c r="KSN17" s="260"/>
      <c r="KSO17" s="260" t="s">
        <v>118</v>
      </c>
      <c r="KSP17" s="270">
        <v>43514</v>
      </c>
      <c r="KSQ17" s="276">
        <v>43519</v>
      </c>
      <c r="KSR17" s="270" t="s">
        <v>102</v>
      </c>
      <c r="KSS17" s="261"/>
      <c r="KST17" s="261"/>
      <c r="KSU17" s="260" t="s">
        <v>141</v>
      </c>
      <c r="KSV17" s="260"/>
      <c r="KSW17" s="260" t="s">
        <v>118</v>
      </c>
      <c r="KSX17" s="270">
        <v>43514</v>
      </c>
      <c r="KSY17" s="276">
        <v>43519</v>
      </c>
      <c r="KSZ17" s="270" t="s">
        <v>102</v>
      </c>
      <c r="KTA17" s="261"/>
      <c r="KTB17" s="261"/>
      <c r="KTC17" s="260" t="s">
        <v>141</v>
      </c>
      <c r="KTD17" s="260"/>
      <c r="KTE17" s="260" t="s">
        <v>118</v>
      </c>
      <c r="KTF17" s="270">
        <v>43514</v>
      </c>
      <c r="KTG17" s="276">
        <v>43519</v>
      </c>
      <c r="KTH17" s="270" t="s">
        <v>102</v>
      </c>
      <c r="KTI17" s="261"/>
      <c r="KTJ17" s="261"/>
      <c r="KTK17" s="260" t="s">
        <v>141</v>
      </c>
      <c r="KTL17" s="260"/>
      <c r="KTM17" s="260" t="s">
        <v>118</v>
      </c>
      <c r="KTN17" s="270">
        <v>43514</v>
      </c>
      <c r="KTO17" s="276">
        <v>43519</v>
      </c>
      <c r="KTP17" s="270" t="s">
        <v>102</v>
      </c>
      <c r="KTQ17" s="261"/>
      <c r="KTR17" s="261"/>
      <c r="KTS17" s="260" t="s">
        <v>141</v>
      </c>
      <c r="KTT17" s="260"/>
      <c r="KTU17" s="260" t="s">
        <v>118</v>
      </c>
      <c r="KTV17" s="270">
        <v>43514</v>
      </c>
      <c r="KTW17" s="276">
        <v>43519</v>
      </c>
      <c r="KTX17" s="270" t="s">
        <v>102</v>
      </c>
      <c r="KTY17" s="261"/>
      <c r="KTZ17" s="261"/>
      <c r="KUA17" s="260" t="s">
        <v>141</v>
      </c>
      <c r="KUB17" s="260"/>
      <c r="KUC17" s="260" t="s">
        <v>118</v>
      </c>
      <c r="KUD17" s="270">
        <v>43514</v>
      </c>
      <c r="KUE17" s="276">
        <v>43519</v>
      </c>
      <c r="KUF17" s="270" t="s">
        <v>102</v>
      </c>
      <c r="KUG17" s="261"/>
      <c r="KUH17" s="261"/>
      <c r="KUI17" s="260" t="s">
        <v>141</v>
      </c>
      <c r="KUJ17" s="260"/>
      <c r="KUK17" s="260" t="s">
        <v>118</v>
      </c>
      <c r="KUL17" s="270">
        <v>43514</v>
      </c>
      <c r="KUM17" s="276">
        <v>43519</v>
      </c>
      <c r="KUN17" s="270" t="s">
        <v>102</v>
      </c>
      <c r="KUO17" s="261"/>
      <c r="KUP17" s="261"/>
      <c r="KUQ17" s="260" t="s">
        <v>141</v>
      </c>
      <c r="KUR17" s="260"/>
      <c r="KUS17" s="260" t="s">
        <v>118</v>
      </c>
      <c r="KUT17" s="270">
        <v>43514</v>
      </c>
      <c r="KUU17" s="276">
        <v>43519</v>
      </c>
      <c r="KUV17" s="270" t="s">
        <v>102</v>
      </c>
      <c r="KUW17" s="261"/>
      <c r="KUX17" s="261"/>
      <c r="KUY17" s="260" t="s">
        <v>141</v>
      </c>
      <c r="KUZ17" s="260"/>
      <c r="KVA17" s="260" t="s">
        <v>118</v>
      </c>
      <c r="KVB17" s="270">
        <v>43514</v>
      </c>
      <c r="KVC17" s="276">
        <v>43519</v>
      </c>
      <c r="KVD17" s="270" t="s">
        <v>102</v>
      </c>
      <c r="KVE17" s="261"/>
      <c r="KVF17" s="261"/>
      <c r="KVG17" s="260" t="s">
        <v>141</v>
      </c>
      <c r="KVH17" s="260"/>
      <c r="KVI17" s="260" t="s">
        <v>118</v>
      </c>
      <c r="KVJ17" s="270">
        <v>43514</v>
      </c>
      <c r="KVK17" s="276">
        <v>43519</v>
      </c>
      <c r="KVL17" s="270" t="s">
        <v>102</v>
      </c>
      <c r="KVM17" s="261"/>
      <c r="KVN17" s="261"/>
      <c r="KVO17" s="260" t="s">
        <v>141</v>
      </c>
      <c r="KVP17" s="260"/>
      <c r="KVQ17" s="260" t="s">
        <v>118</v>
      </c>
      <c r="KVR17" s="270">
        <v>43514</v>
      </c>
      <c r="KVS17" s="276">
        <v>43519</v>
      </c>
      <c r="KVT17" s="270" t="s">
        <v>102</v>
      </c>
      <c r="KVU17" s="261"/>
      <c r="KVV17" s="261"/>
      <c r="KVW17" s="260" t="s">
        <v>141</v>
      </c>
      <c r="KVX17" s="260"/>
      <c r="KVY17" s="260" t="s">
        <v>118</v>
      </c>
      <c r="KVZ17" s="270">
        <v>43514</v>
      </c>
      <c r="KWA17" s="276">
        <v>43519</v>
      </c>
      <c r="KWB17" s="270" t="s">
        <v>102</v>
      </c>
      <c r="KWC17" s="261"/>
      <c r="KWD17" s="261"/>
      <c r="KWE17" s="260" t="s">
        <v>141</v>
      </c>
      <c r="KWF17" s="260"/>
      <c r="KWG17" s="260" t="s">
        <v>118</v>
      </c>
      <c r="KWH17" s="270">
        <v>43514</v>
      </c>
      <c r="KWI17" s="276">
        <v>43519</v>
      </c>
      <c r="KWJ17" s="270" t="s">
        <v>102</v>
      </c>
      <c r="KWK17" s="261"/>
      <c r="KWL17" s="261"/>
      <c r="KWM17" s="260" t="s">
        <v>141</v>
      </c>
      <c r="KWN17" s="260"/>
      <c r="KWO17" s="260" t="s">
        <v>118</v>
      </c>
      <c r="KWP17" s="270">
        <v>43514</v>
      </c>
      <c r="KWQ17" s="276">
        <v>43519</v>
      </c>
      <c r="KWR17" s="270" t="s">
        <v>102</v>
      </c>
      <c r="KWS17" s="261"/>
      <c r="KWT17" s="261"/>
      <c r="KWU17" s="260" t="s">
        <v>141</v>
      </c>
      <c r="KWV17" s="260"/>
      <c r="KWW17" s="260" t="s">
        <v>118</v>
      </c>
      <c r="KWX17" s="270">
        <v>43514</v>
      </c>
      <c r="KWY17" s="276">
        <v>43519</v>
      </c>
      <c r="KWZ17" s="270" t="s">
        <v>102</v>
      </c>
      <c r="KXA17" s="261"/>
      <c r="KXB17" s="261"/>
      <c r="KXC17" s="260" t="s">
        <v>141</v>
      </c>
      <c r="KXD17" s="260"/>
      <c r="KXE17" s="260" t="s">
        <v>118</v>
      </c>
      <c r="KXF17" s="270">
        <v>43514</v>
      </c>
      <c r="KXG17" s="276">
        <v>43519</v>
      </c>
      <c r="KXH17" s="270" t="s">
        <v>102</v>
      </c>
      <c r="KXI17" s="261"/>
      <c r="KXJ17" s="261"/>
      <c r="KXK17" s="260" t="s">
        <v>141</v>
      </c>
      <c r="KXL17" s="260"/>
      <c r="KXM17" s="260" t="s">
        <v>118</v>
      </c>
      <c r="KXN17" s="270">
        <v>43514</v>
      </c>
      <c r="KXO17" s="276">
        <v>43519</v>
      </c>
      <c r="KXP17" s="270" t="s">
        <v>102</v>
      </c>
      <c r="KXQ17" s="261"/>
      <c r="KXR17" s="261"/>
      <c r="KXS17" s="260" t="s">
        <v>141</v>
      </c>
      <c r="KXT17" s="260"/>
      <c r="KXU17" s="260" t="s">
        <v>118</v>
      </c>
      <c r="KXV17" s="270">
        <v>43514</v>
      </c>
      <c r="KXW17" s="276">
        <v>43519</v>
      </c>
      <c r="KXX17" s="270" t="s">
        <v>102</v>
      </c>
      <c r="KXY17" s="261"/>
      <c r="KXZ17" s="261"/>
      <c r="KYA17" s="260" t="s">
        <v>141</v>
      </c>
      <c r="KYB17" s="260"/>
      <c r="KYC17" s="260" t="s">
        <v>118</v>
      </c>
      <c r="KYD17" s="270">
        <v>43514</v>
      </c>
      <c r="KYE17" s="276">
        <v>43519</v>
      </c>
      <c r="KYF17" s="270" t="s">
        <v>102</v>
      </c>
      <c r="KYG17" s="261"/>
      <c r="KYH17" s="261"/>
      <c r="KYI17" s="260" t="s">
        <v>141</v>
      </c>
      <c r="KYJ17" s="260"/>
      <c r="KYK17" s="260" t="s">
        <v>118</v>
      </c>
      <c r="KYL17" s="270">
        <v>43514</v>
      </c>
      <c r="KYM17" s="276">
        <v>43519</v>
      </c>
      <c r="KYN17" s="270" t="s">
        <v>102</v>
      </c>
      <c r="KYO17" s="261"/>
      <c r="KYP17" s="261"/>
      <c r="KYQ17" s="260" t="s">
        <v>141</v>
      </c>
      <c r="KYR17" s="260"/>
      <c r="KYS17" s="260" t="s">
        <v>118</v>
      </c>
      <c r="KYT17" s="270">
        <v>43514</v>
      </c>
      <c r="KYU17" s="276">
        <v>43519</v>
      </c>
      <c r="KYV17" s="270" t="s">
        <v>102</v>
      </c>
      <c r="KYW17" s="261"/>
      <c r="KYX17" s="261"/>
      <c r="KYY17" s="260" t="s">
        <v>141</v>
      </c>
      <c r="KYZ17" s="260"/>
      <c r="KZA17" s="260" t="s">
        <v>118</v>
      </c>
      <c r="KZB17" s="270">
        <v>43514</v>
      </c>
      <c r="KZC17" s="276">
        <v>43519</v>
      </c>
      <c r="KZD17" s="270" t="s">
        <v>102</v>
      </c>
      <c r="KZE17" s="261"/>
      <c r="KZF17" s="261"/>
      <c r="KZG17" s="260" t="s">
        <v>141</v>
      </c>
      <c r="KZH17" s="260"/>
      <c r="KZI17" s="260" t="s">
        <v>118</v>
      </c>
      <c r="KZJ17" s="270">
        <v>43514</v>
      </c>
      <c r="KZK17" s="276">
        <v>43519</v>
      </c>
      <c r="KZL17" s="270" t="s">
        <v>102</v>
      </c>
      <c r="KZM17" s="261"/>
      <c r="KZN17" s="261"/>
      <c r="KZO17" s="260" t="s">
        <v>141</v>
      </c>
      <c r="KZP17" s="260"/>
      <c r="KZQ17" s="260" t="s">
        <v>118</v>
      </c>
      <c r="KZR17" s="270">
        <v>43514</v>
      </c>
      <c r="KZS17" s="276">
        <v>43519</v>
      </c>
      <c r="KZT17" s="270" t="s">
        <v>102</v>
      </c>
      <c r="KZU17" s="261"/>
      <c r="KZV17" s="261"/>
      <c r="KZW17" s="260" t="s">
        <v>141</v>
      </c>
      <c r="KZX17" s="260"/>
      <c r="KZY17" s="260" t="s">
        <v>118</v>
      </c>
      <c r="KZZ17" s="270">
        <v>43514</v>
      </c>
      <c r="LAA17" s="276">
        <v>43519</v>
      </c>
      <c r="LAB17" s="270" t="s">
        <v>102</v>
      </c>
      <c r="LAC17" s="261"/>
      <c r="LAD17" s="261"/>
      <c r="LAE17" s="260" t="s">
        <v>141</v>
      </c>
      <c r="LAF17" s="260"/>
      <c r="LAG17" s="260" t="s">
        <v>118</v>
      </c>
      <c r="LAH17" s="270">
        <v>43514</v>
      </c>
      <c r="LAI17" s="276">
        <v>43519</v>
      </c>
      <c r="LAJ17" s="270" t="s">
        <v>102</v>
      </c>
      <c r="LAK17" s="261"/>
      <c r="LAL17" s="261"/>
      <c r="LAM17" s="260" t="s">
        <v>141</v>
      </c>
      <c r="LAN17" s="260"/>
      <c r="LAO17" s="260" t="s">
        <v>118</v>
      </c>
      <c r="LAP17" s="270">
        <v>43514</v>
      </c>
      <c r="LAQ17" s="276">
        <v>43519</v>
      </c>
      <c r="LAR17" s="270" t="s">
        <v>102</v>
      </c>
      <c r="LAS17" s="261"/>
      <c r="LAT17" s="261"/>
      <c r="LAU17" s="260" t="s">
        <v>141</v>
      </c>
      <c r="LAV17" s="260"/>
      <c r="LAW17" s="260" t="s">
        <v>118</v>
      </c>
      <c r="LAX17" s="270">
        <v>43514</v>
      </c>
      <c r="LAY17" s="276">
        <v>43519</v>
      </c>
      <c r="LAZ17" s="270" t="s">
        <v>102</v>
      </c>
      <c r="LBA17" s="261"/>
      <c r="LBB17" s="261"/>
      <c r="LBC17" s="260" t="s">
        <v>141</v>
      </c>
      <c r="LBD17" s="260"/>
      <c r="LBE17" s="260" t="s">
        <v>118</v>
      </c>
      <c r="LBF17" s="270">
        <v>43514</v>
      </c>
      <c r="LBG17" s="276">
        <v>43519</v>
      </c>
      <c r="LBH17" s="270" t="s">
        <v>102</v>
      </c>
      <c r="LBI17" s="261"/>
      <c r="LBJ17" s="261"/>
      <c r="LBK17" s="260" t="s">
        <v>141</v>
      </c>
      <c r="LBL17" s="260"/>
      <c r="LBM17" s="260" t="s">
        <v>118</v>
      </c>
      <c r="LBN17" s="270">
        <v>43514</v>
      </c>
      <c r="LBO17" s="276">
        <v>43519</v>
      </c>
      <c r="LBP17" s="270" t="s">
        <v>102</v>
      </c>
      <c r="LBQ17" s="261"/>
      <c r="LBR17" s="261"/>
      <c r="LBS17" s="260" t="s">
        <v>141</v>
      </c>
      <c r="LBT17" s="260"/>
      <c r="LBU17" s="260" t="s">
        <v>118</v>
      </c>
      <c r="LBV17" s="270">
        <v>43514</v>
      </c>
      <c r="LBW17" s="276">
        <v>43519</v>
      </c>
      <c r="LBX17" s="270" t="s">
        <v>102</v>
      </c>
      <c r="LBY17" s="261"/>
      <c r="LBZ17" s="261"/>
      <c r="LCA17" s="260" t="s">
        <v>141</v>
      </c>
      <c r="LCB17" s="260"/>
      <c r="LCC17" s="260" t="s">
        <v>118</v>
      </c>
      <c r="LCD17" s="270">
        <v>43514</v>
      </c>
      <c r="LCE17" s="276">
        <v>43519</v>
      </c>
      <c r="LCF17" s="270" t="s">
        <v>102</v>
      </c>
      <c r="LCG17" s="261"/>
      <c r="LCH17" s="261"/>
      <c r="LCI17" s="260" t="s">
        <v>141</v>
      </c>
      <c r="LCJ17" s="260"/>
      <c r="LCK17" s="260" t="s">
        <v>118</v>
      </c>
      <c r="LCL17" s="270">
        <v>43514</v>
      </c>
      <c r="LCM17" s="276">
        <v>43519</v>
      </c>
      <c r="LCN17" s="270" t="s">
        <v>102</v>
      </c>
      <c r="LCO17" s="261"/>
      <c r="LCP17" s="261"/>
      <c r="LCQ17" s="260" t="s">
        <v>141</v>
      </c>
      <c r="LCR17" s="260"/>
      <c r="LCS17" s="260" t="s">
        <v>118</v>
      </c>
      <c r="LCT17" s="270">
        <v>43514</v>
      </c>
      <c r="LCU17" s="276">
        <v>43519</v>
      </c>
      <c r="LCV17" s="270" t="s">
        <v>102</v>
      </c>
      <c r="LCW17" s="261"/>
      <c r="LCX17" s="261"/>
      <c r="LCY17" s="260" t="s">
        <v>141</v>
      </c>
      <c r="LCZ17" s="260"/>
      <c r="LDA17" s="260" t="s">
        <v>118</v>
      </c>
      <c r="LDB17" s="270">
        <v>43514</v>
      </c>
      <c r="LDC17" s="276">
        <v>43519</v>
      </c>
      <c r="LDD17" s="270" t="s">
        <v>102</v>
      </c>
      <c r="LDE17" s="261"/>
      <c r="LDF17" s="261"/>
      <c r="LDG17" s="260" t="s">
        <v>141</v>
      </c>
      <c r="LDH17" s="260"/>
      <c r="LDI17" s="260" t="s">
        <v>118</v>
      </c>
      <c r="LDJ17" s="270">
        <v>43514</v>
      </c>
      <c r="LDK17" s="276">
        <v>43519</v>
      </c>
      <c r="LDL17" s="270" t="s">
        <v>102</v>
      </c>
      <c r="LDM17" s="261"/>
      <c r="LDN17" s="261"/>
      <c r="LDO17" s="260" t="s">
        <v>141</v>
      </c>
      <c r="LDP17" s="260"/>
      <c r="LDQ17" s="260" t="s">
        <v>118</v>
      </c>
      <c r="LDR17" s="270">
        <v>43514</v>
      </c>
      <c r="LDS17" s="276">
        <v>43519</v>
      </c>
      <c r="LDT17" s="270" t="s">
        <v>102</v>
      </c>
      <c r="LDU17" s="261"/>
      <c r="LDV17" s="261"/>
      <c r="LDW17" s="260" t="s">
        <v>141</v>
      </c>
      <c r="LDX17" s="260"/>
      <c r="LDY17" s="260" t="s">
        <v>118</v>
      </c>
      <c r="LDZ17" s="270">
        <v>43514</v>
      </c>
      <c r="LEA17" s="276">
        <v>43519</v>
      </c>
      <c r="LEB17" s="270" t="s">
        <v>102</v>
      </c>
      <c r="LEC17" s="261"/>
      <c r="LED17" s="261"/>
      <c r="LEE17" s="260" t="s">
        <v>141</v>
      </c>
      <c r="LEF17" s="260"/>
      <c r="LEG17" s="260" t="s">
        <v>118</v>
      </c>
      <c r="LEH17" s="270">
        <v>43514</v>
      </c>
      <c r="LEI17" s="276">
        <v>43519</v>
      </c>
      <c r="LEJ17" s="270" t="s">
        <v>102</v>
      </c>
      <c r="LEK17" s="261"/>
      <c r="LEL17" s="261"/>
      <c r="LEM17" s="260" t="s">
        <v>141</v>
      </c>
      <c r="LEN17" s="260"/>
      <c r="LEO17" s="260" t="s">
        <v>118</v>
      </c>
      <c r="LEP17" s="270">
        <v>43514</v>
      </c>
      <c r="LEQ17" s="276">
        <v>43519</v>
      </c>
      <c r="LER17" s="270" t="s">
        <v>102</v>
      </c>
      <c r="LES17" s="261"/>
      <c r="LET17" s="261"/>
      <c r="LEU17" s="260" t="s">
        <v>141</v>
      </c>
      <c r="LEV17" s="260"/>
      <c r="LEW17" s="260" t="s">
        <v>118</v>
      </c>
      <c r="LEX17" s="270">
        <v>43514</v>
      </c>
      <c r="LEY17" s="276">
        <v>43519</v>
      </c>
      <c r="LEZ17" s="270" t="s">
        <v>102</v>
      </c>
      <c r="LFA17" s="261"/>
      <c r="LFB17" s="261"/>
      <c r="LFC17" s="260" t="s">
        <v>141</v>
      </c>
      <c r="LFD17" s="260"/>
      <c r="LFE17" s="260" t="s">
        <v>118</v>
      </c>
      <c r="LFF17" s="270">
        <v>43514</v>
      </c>
      <c r="LFG17" s="276">
        <v>43519</v>
      </c>
      <c r="LFH17" s="270" t="s">
        <v>102</v>
      </c>
      <c r="LFI17" s="261"/>
      <c r="LFJ17" s="261"/>
      <c r="LFK17" s="260" t="s">
        <v>141</v>
      </c>
      <c r="LFL17" s="260"/>
      <c r="LFM17" s="260" t="s">
        <v>118</v>
      </c>
      <c r="LFN17" s="270">
        <v>43514</v>
      </c>
      <c r="LFO17" s="276">
        <v>43519</v>
      </c>
      <c r="LFP17" s="270" t="s">
        <v>102</v>
      </c>
      <c r="LFQ17" s="261"/>
      <c r="LFR17" s="261"/>
      <c r="LFS17" s="260" t="s">
        <v>141</v>
      </c>
      <c r="LFT17" s="260"/>
      <c r="LFU17" s="260" t="s">
        <v>118</v>
      </c>
      <c r="LFV17" s="270">
        <v>43514</v>
      </c>
      <c r="LFW17" s="276">
        <v>43519</v>
      </c>
      <c r="LFX17" s="270" t="s">
        <v>102</v>
      </c>
      <c r="LFY17" s="261"/>
      <c r="LFZ17" s="261"/>
      <c r="LGA17" s="260" t="s">
        <v>141</v>
      </c>
      <c r="LGB17" s="260"/>
      <c r="LGC17" s="260" t="s">
        <v>118</v>
      </c>
      <c r="LGD17" s="270">
        <v>43514</v>
      </c>
      <c r="LGE17" s="276">
        <v>43519</v>
      </c>
      <c r="LGF17" s="270" t="s">
        <v>102</v>
      </c>
      <c r="LGG17" s="261"/>
      <c r="LGH17" s="261"/>
      <c r="LGI17" s="260" t="s">
        <v>141</v>
      </c>
      <c r="LGJ17" s="260"/>
      <c r="LGK17" s="260" t="s">
        <v>118</v>
      </c>
      <c r="LGL17" s="270">
        <v>43514</v>
      </c>
      <c r="LGM17" s="276">
        <v>43519</v>
      </c>
      <c r="LGN17" s="270" t="s">
        <v>102</v>
      </c>
      <c r="LGO17" s="261"/>
      <c r="LGP17" s="261"/>
      <c r="LGQ17" s="260" t="s">
        <v>141</v>
      </c>
      <c r="LGR17" s="260"/>
      <c r="LGS17" s="260" t="s">
        <v>118</v>
      </c>
      <c r="LGT17" s="270">
        <v>43514</v>
      </c>
      <c r="LGU17" s="276">
        <v>43519</v>
      </c>
      <c r="LGV17" s="270" t="s">
        <v>102</v>
      </c>
      <c r="LGW17" s="261"/>
      <c r="LGX17" s="261"/>
      <c r="LGY17" s="260" t="s">
        <v>141</v>
      </c>
      <c r="LGZ17" s="260"/>
      <c r="LHA17" s="260" t="s">
        <v>118</v>
      </c>
      <c r="LHB17" s="270">
        <v>43514</v>
      </c>
      <c r="LHC17" s="276">
        <v>43519</v>
      </c>
      <c r="LHD17" s="270" t="s">
        <v>102</v>
      </c>
      <c r="LHE17" s="261"/>
      <c r="LHF17" s="261"/>
      <c r="LHG17" s="260" t="s">
        <v>141</v>
      </c>
      <c r="LHH17" s="260"/>
      <c r="LHI17" s="260" t="s">
        <v>118</v>
      </c>
      <c r="LHJ17" s="270">
        <v>43514</v>
      </c>
      <c r="LHK17" s="276">
        <v>43519</v>
      </c>
      <c r="LHL17" s="270" t="s">
        <v>102</v>
      </c>
      <c r="LHM17" s="261"/>
      <c r="LHN17" s="261"/>
      <c r="LHO17" s="260" t="s">
        <v>141</v>
      </c>
      <c r="LHP17" s="260"/>
      <c r="LHQ17" s="260" t="s">
        <v>118</v>
      </c>
      <c r="LHR17" s="270">
        <v>43514</v>
      </c>
      <c r="LHS17" s="276">
        <v>43519</v>
      </c>
      <c r="LHT17" s="270" t="s">
        <v>102</v>
      </c>
      <c r="LHU17" s="261"/>
      <c r="LHV17" s="261"/>
      <c r="LHW17" s="260" t="s">
        <v>141</v>
      </c>
      <c r="LHX17" s="260"/>
      <c r="LHY17" s="260" t="s">
        <v>118</v>
      </c>
      <c r="LHZ17" s="270">
        <v>43514</v>
      </c>
      <c r="LIA17" s="276">
        <v>43519</v>
      </c>
      <c r="LIB17" s="270" t="s">
        <v>102</v>
      </c>
      <c r="LIC17" s="261"/>
      <c r="LID17" s="261"/>
      <c r="LIE17" s="260" t="s">
        <v>141</v>
      </c>
      <c r="LIF17" s="260"/>
      <c r="LIG17" s="260" t="s">
        <v>118</v>
      </c>
      <c r="LIH17" s="270">
        <v>43514</v>
      </c>
      <c r="LII17" s="276">
        <v>43519</v>
      </c>
      <c r="LIJ17" s="270" t="s">
        <v>102</v>
      </c>
      <c r="LIK17" s="261"/>
      <c r="LIL17" s="261"/>
      <c r="LIM17" s="260" t="s">
        <v>141</v>
      </c>
      <c r="LIN17" s="260"/>
      <c r="LIO17" s="260" t="s">
        <v>118</v>
      </c>
      <c r="LIP17" s="270">
        <v>43514</v>
      </c>
      <c r="LIQ17" s="276">
        <v>43519</v>
      </c>
      <c r="LIR17" s="270" t="s">
        <v>102</v>
      </c>
      <c r="LIS17" s="261"/>
      <c r="LIT17" s="261"/>
      <c r="LIU17" s="260" t="s">
        <v>141</v>
      </c>
      <c r="LIV17" s="260"/>
      <c r="LIW17" s="260" t="s">
        <v>118</v>
      </c>
      <c r="LIX17" s="270">
        <v>43514</v>
      </c>
      <c r="LIY17" s="276">
        <v>43519</v>
      </c>
      <c r="LIZ17" s="270" t="s">
        <v>102</v>
      </c>
      <c r="LJA17" s="261"/>
      <c r="LJB17" s="261"/>
      <c r="LJC17" s="260" t="s">
        <v>141</v>
      </c>
      <c r="LJD17" s="260"/>
      <c r="LJE17" s="260" t="s">
        <v>118</v>
      </c>
      <c r="LJF17" s="270">
        <v>43514</v>
      </c>
      <c r="LJG17" s="276">
        <v>43519</v>
      </c>
      <c r="LJH17" s="270" t="s">
        <v>102</v>
      </c>
      <c r="LJI17" s="261"/>
      <c r="LJJ17" s="261"/>
      <c r="LJK17" s="260" t="s">
        <v>141</v>
      </c>
      <c r="LJL17" s="260"/>
      <c r="LJM17" s="260" t="s">
        <v>118</v>
      </c>
      <c r="LJN17" s="270">
        <v>43514</v>
      </c>
      <c r="LJO17" s="276">
        <v>43519</v>
      </c>
      <c r="LJP17" s="270" t="s">
        <v>102</v>
      </c>
      <c r="LJQ17" s="261"/>
      <c r="LJR17" s="261"/>
      <c r="LJS17" s="260" t="s">
        <v>141</v>
      </c>
      <c r="LJT17" s="260"/>
      <c r="LJU17" s="260" t="s">
        <v>118</v>
      </c>
      <c r="LJV17" s="270">
        <v>43514</v>
      </c>
      <c r="LJW17" s="276">
        <v>43519</v>
      </c>
      <c r="LJX17" s="270" t="s">
        <v>102</v>
      </c>
      <c r="LJY17" s="261"/>
      <c r="LJZ17" s="261"/>
      <c r="LKA17" s="260" t="s">
        <v>141</v>
      </c>
      <c r="LKB17" s="260"/>
      <c r="LKC17" s="260" t="s">
        <v>118</v>
      </c>
      <c r="LKD17" s="270">
        <v>43514</v>
      </c>
      <c r="LKE17" s="276">
        <v>43519</v>
      </c>
      <c r="LKF17" s="270" t="s">
        <v>102</v>
      </c>
      <c r="LKG17" s="261"/>
      <c r="LKH17" s="261"/>
      <c r="LKI17" s="260" t="s">
        <v>141</v>
      </c>
      <c r="LKJ17" s="260"/>
      <c r="LKK17" s="260" t="s">
        <v>118</v>
      </c>
      <c r="LKL17" s="270">
        <v>43514</v>
      </c>
      <c r="LKM17" s="276">
        <v>43519</v>
      </c>
      <c r="LKN17" s="270" t="s">
        <v>102</v>
      </c>
      <c r="LKO17" s="261"/>
      <c r="LKP17" s="261"/>
      <c r="LKQ17" s="260" t="s">
        <v>141</v>
      </c>
      <c r="LKR17" s="260"/>
      <c r="LKS17" s="260" t="s">
        <v>118</v>
      </c>
      <c r="LKT17" s="270">
        <v>43514</v>
      </c>
      <c r="LKU17" s="276">
        <v>43519</v>
      </c>
      <c r="LKV17" s="270" t="s">
        <v>102</v>
      </c>
      <c r="LKW17" s="261"/>
      <c r="LKX17" s="261"/>
      <c r="LKY17" s="260" t="s">
        <v>141</v>
      </c>
      <c r="LKZ17" s="260"/>
      <c r="LLA17" s="260" t="s">
        <v>118</v>
      </c>
      <c r="LLB17" s="270">
        <v>43514</v>
      </c>
      <c r="LLC17" s="276">
        <v>43519</v>
      </c>
      <c r="LLD17" s="270" t="s">
        <v>102</v>
      </c>
      <c r="LLE17" s="261"/>
      <c r="LLF17" s="261"/>
      <c r="LLG17" s="260" t="s">
        <v>141</v>
      </c>
      <c r="LLH17" s="260"/>
      <c r="LLI17" s="260" t="s">
        <v>118</v>
      </c>
      <c r="LLJ17" s="270">
        <v>43514</v>
      </c>
      <c r="LLK17" s="276">
        <v>43519</v>
      </c>
      <c r="LLL17" s="270" t="s">
        <v>102</v>
      </c>
      <c r="LLM17" s="261"/>
      <c r="LLN17" s="261"/>
      <c r="LLO17" s="260" t="s">
        <v>141</v>
      </c>
      <c r="LLP17" s="260"/>
      <c r="LLQ17" s="260" t="s">
        <v>118</v>
      </c>
      <c r="LLR17" s="270">
        <v>43514</v>
      </c>
      <c r="LLS17" s="276">
        <v>43519</v>
      </c>
      <c r="LLT17" s="270" t="s">
        <v>102</v>
      </c>
      <c r="LLU17" s="261"/>
      <c r="LLV17" s="261"/>
      <c r="LLW17" s="260" t="s">
        <v>141</v>
      </c>
      <c r="LLX17" s="260"/>
      <c r="LLY17" s="260" t="s">
        <v>118</v>
      </c>
      <c r="LLZ17" s="270">
        <v>43514</v>
      </c>
      <c r="LMA17" s="276">
        <v>43519</v>
      </c>
      <c r="LMB17" s="270" t="s">
        <v>102</v>
      </c>
      <c r="LMC17" s="261"/>
      <c r="LMD17" s="261"/>
      <c r="LME17" s="260" t="s">
        <v>141</v>
      </c>
      <c r="LMF17" s="260"/>
      <c r="LMG17" s="260" t="s">
        <v>118</v>
      </c>
      <c r="LMH17" s="270">
        <v>43514</v>
      </c>
      <c r="LMI17" s="276">
        <v>43519</v>
      </c>
      <c r="LMJ17" s="270" t="s">
        <v>102</v>
      </c>
      <c r="LMK17" s="261"/>
      <c r="LML17" s="261"/>
      <c r="LMM17" s="260" t="s">
        <v>141</v>
      </c>
      <c r="LMN17" s="260"/>
      <c r="LMO17" s="260" t="s">
        <v>118</v>
      </c>
      <c r="LMP17" s="270">
        <v>43514</v>
      </c>
      <c r="LMQ17" s="276">
        <v>43519</v>
      </c>
      <c r="LMR17" s="270" t="s">
        <v>102</v>
      </c>
      <c r="LMS17" s="261"/>
      <c r="LMT17" s="261"/>
      <c r="LMU17" s="260" t="s">
        <v>141</v>
      </c>
      <c r="LMV17" s="260"/>
      <c r="LMW17" s="260" t="s">
        <v>118</v>
      </c>
      <c r="LMX17" s="270">
        <v>43514</v>
      </c>
      <c r="LMY17" s="276">
        <v>43519</v>
      </c>
      <c r="LMZ17" s="270" t="s">
        <v>102</v>
      </c>
      <c r="LNA17" s="261"/>
      <c r="LNB17" s="261"/>
      <c r="LNC17" s="260" t="s">
        <v>141</v>
      </c>
      <c r="LND17" s="260"/>
      <c r="LNE17" s="260" t="s">
        <v>118</v>
      </c>
      <c r="LNF17" s="270">
        <v>43514</v>
      </c>
      <c r="LNG17" s="276">
        <v>43519</v>
      </c>
      <c r="LNH17" s="270" t="s">
        <v>102</v>
      </c>
      <c r="LNI17" s="261"/>
      <c r="LNJ17" s="261"/>
      <c r="LNK17" s="260" t="s">
        <v>141</v>
      </c>
      <c r="LNL17" s="260"/>
      <c r="LNM17" s="260" t="s">
        <v>118</v>
      </c>
      <c r="LNN17" s="270">
        <v>43514</v>
      </c>
      <c r="LNO17" s="276">
        <v>43519</v>
      </c>
      <c r="LNP17" s="270" t="s">
        <v>102</v>
      </c>
      <c r="LNQ17" s="261"/>
      <c r="LNR17" s="261"/>
      <c r="LNS17" s="260" t="s">
        <v>141</v>
      </c>
      <c r="LNT17" s="260"/>
      <c r="LNU17" s="260" t="s">
        <v>118</v>
      </c>
      <c r="LNV17" s="270">
        <v>43514</v>
      </c>
      <c r="LNW17" s="276">
        <v>43519</v>
      </c>
      <c r="LNX17" s="270" t="s">
        <v>102</v>
      </c>
      <c r="LNY17" s="261"/>
      <c r="LNZ17" s="261"/>
      <c r="LOA17" s="260" t="s">
        <v>141</v>
      </c>
      <c r="LOB17" s="260"/>
      <c r="LOC17" s="260" t="s">
        <v>118</v>
      </c>
      <c r="LOD17" s="270">
        <v>43514</v>
      </c>
      <c r="LOE17" s="276">
        <v>43519</v>
      </c>
      <c r="LOF17" s="270" t="s">
        <v>102</v>
      </c>
      <c r="LOG17" s="261"/>
      <c r="LOH17" s="261"/>
      <c r="LOI17" s="260" t="s">
        <v>141</v>
      </c>
      <c r="LOJ17" s="260"/>
      <c r="LOK17" s="260" t="s">
        <v>118</v>
      </c>
      <c r="LOL17" s="270">
        <v>43514</v>
      </c>
      <c r="LOM17" s="276">
        <v>43519</v>
      </c>
      <c r="LON17" s="270" t="s">
        <v>102</v>
      </c>
      <c r="LOO17" s="261"/>
      <c r="LOP17" s="261"/>
      <c r="LOQ17" s="260" t="s">
        <v>141</v>
      </c>
      <c r="LOR17" s="260"/>
      <c r="LOS17" s="260" t="s">
        <v>118</v>
      </c>
      <c r="LOT17" s="270">
        <v>43514</v>
      </c>
      <c r="LOU17" s="276">
        <v>43519</v>
      </c>
      <c r="LOV17" s="270" t="s">
        <v>102</v>
      </c>
      <c r="LOW17" s="261"/>
      <c r="LOX17" s="261"/>
      <c r="LOY17" s="260" t="s">
        <v>141</v>
      </c>
      <c r="LOZ17" s="260"/>
      <c r="LPA17" s="260" t="s">
        <v>118</v>
      </c>
      <c r="LPB17" s="270">
        <v>43514</v>
      </c>
      <c r="LPC17" s="276">
        <v>43519</v>
      </c>
      <c r="LPD17" s="270" t="s">
        <v>102</v>
      </c>
      <c r="LPE17" s="261"/>
      <c r="LPF17" s="261"/>
      <c r="LPG17" s="260" t="s">
        <v>141</v>
      </c>
      <c r="LPH17" s="260"/>
      <c r="LPI17" s="260" t="s">
        <v>118</v>
      </c>
      <c r="LPJ17" s="270">
        <v>43514</v>
      </c>
      <c r="LPK17" s="276">
        <v>43519</v>
      </c>
      <c r="LPL17" s="270" t="s">
        <v>102</v>
      </c>
      <c r="LPM17" s="261"/>
      <c r="LPN17" s="261"/>
      <c r="LPO17" s="260" t="s">
        <v>141</v>
      </c>
      <c r="LPP17" s="260"/>
      <c r="LPQ17" s="260" t="s">
        <v>118</v>
      </c>
      <c r="LPR17" s="270">
        <v>43514</v>
      </c>
      <c r="LPS17" s="276">
        <v>43519</v>
      </c>
      <c r="LPT17" s="270" t="s">
        <v>102</v>
      </c>
      <c r="LPU17" s="261"/>
      <c r="LPV17" s="261"/>
      <c r="LPW17" s="260" t="s">
        <v>141</v>
      </c>
      <c r="LPX17" s="260"/>
      <c r="LPY17" s="260" t="s">
        <v>118</v>
      </c>
      <c r="LPZ17" s="270">
        <v>43514</v>
      </c>
      <c r="LQA17" s="276">
        <v>43519</v>
      </c>
      <c r="LQB17" s="270" t="s">
        <v>102</v>
      </c>
      <c r="LQC17" s="261"/>
      <c r="LQD17" s="261"/>
      <c r="LQE17" s="260" t="s">
        <v>141</v>
      </c>
      <c r="LQF17" s="260"/>
      <c r="LQG17" s="260" t="s">
        <v>118</v>
      </c>
      <c r="LQH17" s="270">
        <v>43514</v>
      </c>
      <c r="LQI17" s="276">
        <v>43519</v>
      </c>
      <c r="LQJ17" s="270" t="s">
        <v>102</v>
      </c>
      <c r="LQK17" s="261"/>
      <c r="LQL17" s="261"/>
      <c r="LQM17" s="260" t="s">
        <v>141</v>
      </c>
      <c r="LQN17" s="260"/>
      <c r="LQO17" s="260" t="s">
        <v>118</v>
      </c>
      <c r="LQP17" s="270">
        <v>43514</v>
      </c>
      <c r="LQQ17" s="276">
        <v>43519</v>
      </c>
      <c r="LQR17" s="270" t="s">
        <v>102</v>
      </c>
      <c r="LQS17" s="261"/>
      <c r="LQT17" s="261"/>
      <c r="LQU17" s="260" t="s">
        <v>141</v>
      </c>
      <c r="LQV17" s="260"/>
      <c r="LQW17" s="260" t="s">
        <v>118</v>
      </c>
      <c r="LQX17" s="270">
        <v>43514</v>
      </c>
      <c r="LQY17" s="276">
        <v>43519</v>
      </c>
      <c r="LQZ17" s="270" t="s">
        <v>102</v>
      </c>
      <c r="LRA17" s="261"/>
      <c r="LRB17" s="261"/>
      <c r="LRC17" s="260" t="s">
        <v>141</v>
      </c>
      <c r="LRD17" s="260"/>
      <c r="LRE17" s="260" t="s">
        <v>118</v>
      </c>
      <c r="LRF17" s="270">
        <v>43514</v>
      </c>
      <c r="LRG17" s="276">
        <v>43519</v>
      </c>
      <c r="LRH17" s="270" t="s">
        <v>102</v>
      </c>
      <c r="LRI17" s="261"/>
      <c r="LRJ17" s="261"/>
      <c r="LRK17" s="260" t="s">
        <v>141</v>
      </c>
      <c r="LRL17" s="260"/>
      <c r="LRM17" s="260" t="s">
        <v>118</v>
      </c>
      <c r="LRN17" s="270">
        <v>43514</v>
      </c>
      <c r="LRO17" s="276">
        <v>43519</v>
      </c>
      <c r="LRP17" s="270" t="s">
        <v>102</v>
      </c>
      <c r="LRQ17" s="261"/>
      <c r="LRR17" s="261"/>
      <c r="LRS17" s="260" t="s">
        <v>141</v>
      </c>
      <c r="LRT17" s="260"/>
      <c r="LRU17" s="260" t="s">
        <v>118</v>
      </c>
      <c r="LRV17" s="270">
        <v>43514</v>
      </c>
      <c r="LRW17" s="276">
        <v>43519</v>
      </c>
      <c r="LRX17" s="270" t="s">
        <v>102</v>
      </c>
      <c r="LRY17" s="261"/>
      <c r="LRZ17" s="261"/>
      <c r="LSA17" s="260" t="s">
        <v>141</v>
      </c>
      <c r="LSB17" s="260"/>
      <c r="LSC17" s="260" t="s">
        <v>118</v>
      </c>
      <c r="LSD17" s="270">
        <v>43514</v>
      </c>
      <c r="LSE17" s="276">
        <v>43519</v>
      </c>
      <c r="LSF17" s="270" t="s">
        <v>102</v>
      </c>
      <c r="LSG17" s="261"/>
      <c r="LSH17" s="261"/>
      <c r="LSI17" s="260" t="s">
        <v>141</v>
      </c>
      <c r="LSJ17" s="260"/>
      <c r="LSK17" s="260" t="s">
        <v>118</v>
      </c>
      <c r="LSL17" s="270">
        <v>43514</v>
      </c>
      <c r="LSM17" s="276">
        <v>43519</v>
      </c>
      <c r="LSN17" s="270" t="s">
        <v>102</v>
      </c>
      <c r="LSO17" s="261"/>
      <c r="LSP17" s="261"/>
      <c r="LSQ17" s="260" t="s">
        <v>141</v>
      </c>
      <c r="LSR17" s="260"/>
      <c r="LSS17" s="260" t="s">
        <v>118</v>
      </c>
      <c r="LST17" s="270">
        <v>43514</v>
      </c>
      <c r="LSU17" s="276">
        <v>43519</v>
      </c>
      <c r="LSV17" s="270" t="s">
        <v>102</v>
      </c>
      <c r="LSW17" s="261"/>
      <c r="LSX17" s="261"/>
      <c r="LSY17" s="260" t="s">
        <v>141</v>
      </c>
      <c r="LSZ17" s="260"/>
      <c r="LTA17" s="260" t="s">
        <v>118</v>
      </c>
      <c r="LTB17" s="270">
        <v>43514</v>
      </c>
      <c r="LTC17" s="276">
        <v>43519</v>
      </c>
      <c r="LTD17" s="270" t="s">
        <v>102</v>
      </c>
      <c r="LTE17" s="261"/>
      <c r="LTF17" s="261"/>
      <c r="LTG17" s="260" t="s">
        <v>141</v>
      </c>
      <c r="LTH17" s="260"/>
      <c r="LTI17" s="260" t="s">
        <v>118</v>
      </c>
      <c r="LTJ17" s="270">
        <v>43514</v>
      </c>
      <c r="LTK17" s="276">
        <v>43519</v>
      </c>
      <c r="LTL17" s="270" t="s">
        <v>102</v>
      </c>
      <c r="LTM17" s="261"/>
      <c r="LTN17" s="261"/>
      <c r="LTO17" s="260" t="s">
        <v>141</v>
      </c>
      <c r="LTP17" s="260"/>
      <c r="LTQ17" s="260" t="s">
        <v>118</v>
      </c>
      <c r="LTR17" s="270">
        <v>43514</v>
      </c>
      <c r="LTS17" s="276">
        <v>43519</v>
      </c>
      <c r="LTT17" s="270" t="s">
        <v>102</v>
      </c>
      <c r="LTU17" s="261"/>
      <c r="LTV17" s="261"/>
      <c r="LTW17" s="260" t="s">
        <v>141</v>
      </c>
      <c r="LTX17" s="260"/>
      <c r="LTY17" s="260" t="s">
        <v>118</v>
      </c>
      <c r="LTZ17" s="270">
        <v>43514</v>
      </c>
      <c r="LUA17" s="276">
        <v>43519</v>
      </c>
      <c r="LUB17" s="270" t="s">
        <v>102</v>
      </c>
      <c r="LUC17" s="261"/>
      <c r="LUD17" s="261"/>
      <c r="LUE17" s="260" t="s">
        <v>141</v>
      </c>
      <c r="LUF17" s="260"/>
      <c r="LUG17" s="260" t="s">
        <v>118</v>
      </c>
      <c r="LUH17" s="270">
        <v>43514</v>
      </c>
      <c r="LUI17" s="276">
        <v>43519</v>
      </c>
      <c r="LUJ17" s="270" t="s">
        <v>102</v>
      </c>
      <c r="LUK17" s="261"/>
      <c r="LUL17" s="261"/>
      <c r="LUM17" s="260" t="s">
        <v>141</v>
      </c>
      <c r="LUN17" s="260"/>
      <c r="LUO17" s="260" t="s">
        <v>118</v>
      </c>
      <c r="LUP17" s="270">
        <v>43514</v>
      </c>
      <c r="LUQ17" s="276">
        <v>43519</v>
      </c>
      <c r="LUR17" s="270" t="s">
        <v>102</v>
      </c>
      <c r="LUS17" s="261"/>
      <c r="LUT17" s="261"/>
      <c r="LUU17" s="260" t="s">
        <v>141</v>
      </c>
      <c r="LUV17" s="260"/>
      <c r="LUW17" s="260" t="s">
        <v>118</v>
      </c>
      <c r="LUX17" s="270">
        <v>43514</v>
      </c>
      <c r="LUY17" s="276">
        <v>43519</v>
      </c>
      <c r="LUZ17" s="270" t="s">
        <v>102</v>
      </c>
      <c r="LVA17" s="261"/>
      <c r="LVB17" s="261"/>
      <c r="LVC17" s="260" t="s">
        <v>141</v>
      </c>
      <c r="LVD17" s="260"/>
      <c r="LVE17" s="260" t="s">
        <v>118</v>
      </c>
      <c r="LVF17" s="270">
        <v>43514</v>
      </c>
      <c r="LVG17" s="276">
        <v>43519</v>
      </c>
      <c r="LVH17" s="270" t="s">
        <v>102</v>
      </c>
      <c r="LVI17" s="261"/>
      <c r="LVJ17" s="261"/>
      <c r="LVK17" s="260" t="s">
        <v>141</v>
      </c>
      <c r="LVL17" s="260"/>
      <c r="LVM17" s="260" t="s">
        <v>118</v>
      </c>
      <c r="LVN17" s="270">
        <v>43514</v>
      </c>
      <c r="LVO17" s="276">
        <v>43519</v>
      </c>
      <c r="LVP17" s="270" t="s">
        <v>102</v>
      </c>
      <c r="LVQ17" s="261"/>
      <c r="LVR17" s="261"/>
      <c r="LVS17" s="260" t="s">
        <v>141</v>
      </c>
      <c r="LVT17" s="260"/>
      <c r="LVU17" s="260" t="s">
        <v>118</v>
      </c>
      <c r="LVV17" s="270">
        <v>43514</v>
      </c>
      <c r="LVW17" s="276">
        <v>43519</v>
      </c>
      <c r="LVX17" s="270" t="s">
        <v>102</v>
      </c>
      <c r="LVY17" s="261"/>
      <c r="LVZ17" s="261"/>
      <c r="LWA17" s="260" t="s">
        <v>141</v>
      </c>
      <c r="LWB17" s="260"/>
      <c r="LWC17" s="260" t="s">
        <v>118</v>
      </c>
      <c r="LWD17" s="270">
        <v>43514</v>
      </c>
      <c r="LWE17" s="276">
        <v>43519</v>
      </c>
      <c r="LWF17" s="270" t="s">
        <v>102</v>
      </c>
      <c r="LWG17" s="261"/>
      <c r="LWH17" s="261"/>
      <c r="LWI17" s="260" t="s">
        <v>141</v>
      </c>
      <c r="LWJ17" s="260"/>
      <c r="LWK17" s="260" t="s">
        <v>118</v>
      </c>
      <c r="LWL17" s="270">
        <v>43514</v>
      </c>
      <c r="LWM17" s="276">
        <v>43519</v>
      </c>
      <c r="LWN17" s="270" t="s">
        <v>102</v>
      </c>
      <c r="LWO17" s="261"/>
      <c r="LWP17" s="261"/>
      <c r="LWQ17" s="260" t="s">
        <v>141</v>
      </c>
      <c r="LWR17" s="260"/>
      <c r="LWS17" s="260" t="s">
        <v>118</v>
      </c>
      <c r="LWT17" s="270">
        <v>43514</v>
      </c>
      <c r="LWU17" s="276">
        <v>43519</v>
      </c>
      <c r="LWV17" s="270" t="s">
        <v>102</v>
      </c>
      <c r="LWW17" s="261"/>
      <c r="LWX17" s="261"/>
      <c r="LWY17" s="260" t="s">
        <v>141</v>
      </c>
      <c r="LWZ17" s="260"/>
      <c r="LXA17" s="260" t="s">
        <v>118</v>
      </c>
      <c r="LXB17" s="270">
        <v>43514</v>
      </c>
      <c r="LXC17" s="276">
        <v>43519</v>
      </c>
      <c r="LXD17" s="270" t="s">
        <v>102</v>
      </c>
      <c r="LXE17" s="261"/>
      <c r="LXF17" s="261"/>
      <c r="LXG17" s="260" t="s">
        <v>141</v>
      </c>
      <c r="LXH17" s="260"/>
      <c r="LXI17" s="260" t="s">
        <v>118</v>
      </c>
      <c r="LXJ17" s="270">
        <v>43514</v>
      </c>
      <c r="LXK17" s="276">
        <v>43519</v>
      </c>
      <c r="LXL17" s="270" t="s">
        <v>102</v>
      </c>
      <c r="LXM17" s="261"/>
      <c r="LXN17" s="261"/>
      <c r="LXO17" s="260" t="s">
        <v>141</v>
      </c>
      <c r="LXP17" s="260"/>
      <c r="LXQ17" s="260" t="s">
        <v>118</v>
      </c>
      <c r="LXR17" s="270">
        <v>43514</v>
      </c>
      <c r="LXS17" s="276">
        <v>43519</v>
      </c>
      <c r="LXT17" s="270" t="s">
        <v>102</v>
      </c>
      <c r="LXU17" s="261"/>
      <c r="LXV17" s="261"/>
      <c r="LXW17" s="260" t="s">
        <v>141</v>
      </c>
      <c r="LXX17" s="260"/>
      <c r="LXY17" s="260" t="s">
        <v>118</v>
      </c>
      <c r="LXZ17" s="270">
        <v>43514</v>
      </c>
      <c r="LYA17" s="276">
        <v>43519</v>
      </c>
      <c r="LYB17" s="270" t="s">
        <v>102</v>
      </c>
      <c r="LYC17" s="261"/>
      <c r="LYD17" s="261"/>
      <c r="LYE17" s="260" t="s">
        <v>141</v>
      </c>
      <c r="LYF17" s="260"/>
      <c r="LYG17" s="260" t="s">
        <v>118</v>
      </c>
      <c r="LYH17" s="270">
        <v>43514</v>
      </c>
      <c r="LYI17" s="276">
        <v>43519</v>
      </c>
      <c r="LYJ17" s="270" t="s">
        <v>102</v>
      </c>
      <c r="LYK17" s="261"/>
      <c r="LYL17" s="261"/>
      <c r="LYM17" s="260" t="s">
        <v>141</v>
      </c>
      <c r="LYN17" s="260"/>
      <c r="LYO17" s="260" t="s">
        <v>118</v>
      </c>
      <c r="LYP17" s="270">
        <v>43514</v>
      </c>
      <c r="LYQ17" s="276">
        <v>43519</v>
      </c>
      <c r="LYR17" s="270" t="s">
        <v>102</v>
      </c>
      <c r="LYS17" s="261"/>
      <c r="LYT17" s="261"/>
      <c r="LYU17" s="260" t="s">
        <v>141</v>
      </c>
      <c r="LYV17" s="260"/>
      <c r="LYW17" s="260" t="s">
        <v>118</v>
      </c>
      <c r="LYX17" s="270">
        <v>43514</v>
      </c>
      <c r="LYY17" s="276">
        <v>43519</v>
      </c>
      <c r="LYZ17" s="270" t="s">
        <v>102</v>
      </c>
      <c r="LZA17" s="261"/>
      <c r="LZB17" s="261"/>
      <c r="LZC17" s="260" t="s">
        <v>141</v>
      </c>
      <c r="LZD17" s="260"/>
      <c r="LZE17" s="260" t="s">
        <v>118</v>
      </c>
      <c r="LZF17" s="270">
        <v>43514</v>
      </c>
      <c r="LZG17" s="276">
        <v>43519</v>
      </c>
      <c r="LZH17" s="270" t="s">
        <v>102</v>
      </c>
      <c r="LZI17" s="261"/>
      <c r="LZJ17" s="261"/>
      <c r="LZK17" s="260" t="s">
        <v>141</v>
      </c>
      <c r="LZL17" s="260"/>
      <c r="LZM17" s="260" t="s">
        <v>118</v>
      </c>
      <c r="LZN17" s="270">
        <v>43514</v>
      </c>
      <c r="LZO17" s="276">
        <v>43519</v>
      </c>
      <c r="LZP17" s="270" t="s">
        <v>102</v>
      </c>
      <c r="LZQ17" s="261"/>
      <c r="LZR17" s="261"/>
      <c r="LZS17" s="260" t="s">
        <v>141</v>
      </c>
      <c r="LZT17" s="260"/>
      <c r="LZU17" s="260" t="s">
        <v>118</v>
      </c>
      <c r="LZV17" s="270">
        <v>43514</v>
      </c>
      <c r="LZW17" s="276">
        <v>43519</v>
      </c>
      <c r="LZX17" s="270" t="s">
        <v>102</v>
      </c>
      <c r="LZY17" s="261"/>
      <c r="LZZ17" s="261"/>
      <c r="MAA17" s="260" t="s">
        <v>141</v>
      </c>
      <c r="MAB17" s="260"/>
      <c r="MAC17" s="260" t="s">
        <v>118</v>
      </c>
      <c r="MAD17" s="270">
        <v>43514</v>
      </c>
      <c r="MAE17" s="276">
        <v>43519</v>
      </c>
      <c r="MAF17" s="270" t="s">
        <v>102</v>
      </c>
      <c r="MAG17" s="261"/>
      <c r="MAH17" s="261"/>
      <c r="MAI17" s="260" t="s">
        <v>141</v>
      </c>
      <c r="MAJ17" s="260"/>
      <c r="MAK17" s="260" t="s">
        <v>118</v>
      </c>
      <c r="MAL17" s="270">
        <v>43514</v>
      </c>
      <c r="MAM17" s="276">
        <v>43519</v>
      </c>
      <c r="MAN17" s="270" t="s">
        <v>102</v>
      </c>
      <c r="MAO17" s="261"/>
      <c r="MAP17" s="261"/>
      <c r="MAQ17" s="260" t="s">
        <v>141</v>
      </c>
      <c r="MAR17" s="260"/>
      <c r="MAS17" s="260" t="s">
        <v>118</v>
      </c>
      <c r="MAT17" s="270">
        <v>43514</v>
      </c>
      <c r="MAU17" s="276">
        <v>43519</v>
      </c>
      <c r="MAV17" s="270" t="s">
        <v>102</v>
      </c>
      <c r="MAW17" s="261"/>
      <c r="MAX17" s="261"/>
      <c r="MAY17" s="260" t="s">
        <v>141</v>
      </c>
      <c r="MAZ17" s="260"/>
      <c r="MBA17" s="260" t="s">
        <v>118</v>
      </c>
      <c r="MBB17" s="270">
        <v>43514</v>
      </c>
      <c r="MBC17" s="276">
        <v>43519</v>
      </c>
      <c r="MBD17" s="270" t="s">
        <v>102</v>
      </c>
      <c r="MBE17" s="261"/>
      <c r="MBF17" s="261"/>
      <c r="MBG17" s="260" t="s">
        <v>141</v>
      </c>
      <c r="MBH17" s="260"/>
      <c r="MBI17" s="260" t="s">
        <v>118</v>
      </c>
      <c r="MBJ17" s="270">
        <v>43514</v>
      </c>
      <c r="MBK17" s="276">
        <v>43519</v>
      </c>
      <c r="MBL17" s="270" t="s">
        <v>102</v>
      </c>
      <c r="MBM17" s="261"/>
      <c r="MBN17" s="261"/>
      <c r="MBO17" s="260" t="s">
        <v>141</v>
      </c>
      <c r="MBP17" s="260"/>
      <c r="MBQ17" s="260" t="s">
        <v>118</v>
      </c>
      <c r="MBR17" s="270">
        <v>43514</v>
      </c>
      <c r="MBS17" s="276">
        <v>43519</v>
      </c>
      <c r="MBT17" s="270" t="s">
        <v>102</v>
      </c>
      <c r="MBU17" s="261"/>
      <c r="MBV17" s="261"/>
      <c r="MBW17" s="260" t="s">
        <v>141</v>
      </c>
      <c r="MBX17" s="260"/>
      <c r="MBY17" s="260" t="s">
        <v>118</v>
      </c>
      <c r="MBZ17" s="270">
        <v>43514</v>
      </c>
      <c r="MCA17" s="276">
        <v>43519</v>
      </c>
      <c r="MCB17" s="270" t="s">
        <v>102</v>
      </c>
      <c r="MCC17" s="261"/>
      <c r="MCD17" s="261"/>
      <c r="MCE17" s="260" t="s">
        <v>141</v>
      </c>
      <c r="MCF17" s="260"/>
      <c r="MCG17" s="260" t="s">
        <v>118</v>
      </c>
      <c r="MCH17" s="270">
        <v>43514</v>
      </c>
      <c r="MCI17" s="276">
        <v>43519</v>
      </c>
      <c r="MCJ17" s="270" t="s">
        <v>102</v>
      </c>
      <c r="MCK17" s="261"/>
      <c r="MCL17" s="261"/>
      <c r="MCM17" s="260" t="s">
        <v>141</v>
      </c>
      <c r="MCN17" s="260"/>
      <c r="MCO17" s="260" t="s">
        <v>118</v>
      </c>
      <c r="MCP17" s="270">
        <v>43514</v>
      </c>
      <c r="MCQ17" s="276">
        <v>43519</v>
      </c>
      <c r="MCR17" s="270" t="s">
        <v>102</v>
      </c>
      <c r="MCS17" s="261"/>
      <c r="MCT17" s="261"/>
      <c r="MCU17" s="260" t="s">
        <v>141</v>
      </c>
      <c r="MCV17" s="260"/>
      <c r="MCW17" s="260" t="s">
        <v>118</v>
      </c>
      <c r="MCX17" s="270">
        <v>43514</v>
      </c>
      <c r="MCY17" s="276">
        <v>43519</v>
      </c>
      <c r="MCZ17" s="270" t="s">
        <v>102</v>
      </c>
      <c r="MDA17" s="261"/>
      <c r="MDB17" s="261"/>
      <c r="MDC17" s="260" t="s">
        <v>141</v>
      </c>
      <c r="MDD17" s="260"/>
      <c r="MDE17" s="260" t="s">
        <v>118</v>
      </c>
      <c r="MDF17" s="270">
        <v>43514</v>
      </c>
      <c r="MDG17" s="276">
        <v>43519</v>
      </c>
      <c r="MDH17" s="270" t="s">
        <v>102</v>
      </c>
      <c r="MDI17" s="261"/>
      <c r="MDJ17" s="261"/>
      <c r="MDK17" s="260" t="s">
        <v>141</v>
      </c>
      <c r="MDL17" s="260"/>
      <c r="MDM17" s="260" t="s">
        <v>118</v>
      </c>
      <c r="MDN17" s="270">
        <v>43514</v>
      </c>
      <c r="MDO17" s="276">
        <v>43519</v>
      </c>
      <c r="MDP17" s="270" t="s">
        <v>102</v>
      </c>
      <c r="MDQ17" s="261"/>
      <c r="MDR17" s="261"/>
      <c r="MDS17" s="260" t="s">
        <v>141</v>
      </c>
      <c r="MDT17" s="260"/>
      <c r="MDU17" s="260" t="s">
        <v>118</v>
      </c>
      <c r="MDV17" s="270">
        <v>43514</v>
      </c>
      <c r="MDW17" s="276">
        <v>43519</v>
      </c>
      <c r="MDX17" s="270" t="s">
        <v>102</v>
      </c>
      <c r="MDY17" s="261"/>
      <c r="MDZ17" s="261"/>
      <c r="MEA17" s="260" t="s">
        <v>141</v>
      </c>
      <c r="MEB17" s="260"/>
      <c r="MEC17" s="260" t="s">
        <v>118</v>
      </c>
      <c r="MED17" s="270">
        <v>43514</v>
      </c>
      <c r="MEE17" s="276">
        <v>43519</v>
      </c>
      <c r="MEF17" s="270" t="s">
        <v>102</v>
      </c>
      <c r="MEG17" s="261"/>
      <c r="MEH17" s="261"/>
      <c r="MEI17" s="260" t="s">
        <v>141</v>
      </c>
      <c r="MEJ17" s="260"/>
      <c r="MEK17" s="260" t="s">
        <v>118</v>
      </c>
      <c r="MEL17" s="270">
        <v>43514</v>
      </c>
      <c r="MEM17" s="276">
        <v>43519</v>
      </c>
      <c r="MEN17" s="270" t="s">
        <v>102</v>
      </c>
      <c r="MEO17" s="261"/>
      <c r="MEP17" s="261"/>
      <c r="MEQ17" s="260" t="s">
        <v>141</v>
      </c>
      <c r="MER17" s="260"/>
      <c r="MES17" s="260" t="s">
        <v>118</v>
      </c>
      <c r="MET17" s="270">
        <v>43514</v>
      </c>
      <c r="MEU17" s="276">
        <v>43519</v>
      </c>
      <c r="MEV17" s="270" t="s">
        <v>102</v>
      </c>
      <c r="MEW17" s="261"/>
      <c r="MEX17" s="261"/>
      <c r="MEY17" s="260" t="s">
        <v>141</v>
      </c>
      <c r="MEZ17" s="260"/>
      <c r="MFA17" s="260" t="s">
        <v>118</v>
      </c>
      <c r="MFB17" s="270">
        <v>43514</v>
      </c>
      <c r="MFC17" s="276">
        <v>43519</v>
      </c>
      <c r="MFD17" s="270" t="s">
        <v>102</v>
      </c>
      <c r="MFE17" s="261"/>
      <c r="MFF17" s="261"/>
      <c r="MFG17" s="260" t="s">
        <v>141</v>
      </c>
      <c r="MFH17" s="260"/>
      <c r="MFI17" s="260" t="s">
        <v>118</v>
      </c>
      <c r="MFJ17" s="270">
        <v>43514</v>
      </c>
      <c r="MFK17" s="276">
        <v>43519</v>
      </c>
      <c r="MFL17" s="270" t="s">
        <v>102</v>
      </c>
      <c r="MFM17" s="261"/>
      <c r="MFN17" s="261"/>
      <c r="MFO17" s="260" t="s">
        <v>141</v>
      </c>
      <c r="MFP17" s="260"/>
      <c r="MFQ17" s="260" t="s">
        <v>118</v>
      </c>
      <c r="MFR17" s="270">
        <v>43514</v>
      </c>
      <c r="MFS17" s="276">
        <v>43519</v>
      </c>
      <c r="MFT17" s="270" t="s">
        <v>102</v>
      </c>
      <c r="MFU17" s="261"/>
      <c r="MFV17" s="261"/>
      <c r="MFW17" s="260" t="s">
        <v>141</v>
      </c>
      <c r="MFX17" s="260"/>
      <c r="MFY17" s="260" t="s">
        <v>118</v>
      </c>
      <c r="MFZ17" s="270">
        <v>43514</v>
      </c>
      <c r="MGA17" s="276">
        <v>43519</v>
      </c>
      <c r="MGB17" s="270" t="s">
        <v>102</v>
      </c>
      <c r="MGC17" s="261"/>
      <c r="MGD17" s="261"/>
      <c r="MGE17" s="260" t="s">
        <v>141</v>
      </c>
      <c r="MGF17" s="260"/>
      <c r="MGG17" s="260" t="s">
        <v>118</v>
      </c>
      <c r="MGH17" s="270">
        <v>43514</v>
      </c>
      <c r="MGI17" s="276">
        <v>43519</v>
      </c>
      <c r="MGJ17" s="270" t="s">
        <v>102</v>
      </c>
      <c r="MGK17" s="261"/>
      <c r="MGL17" s="261"/>
      <c r="MGM17" s="260" t="s">
        <v>141</v>
      </c>
      <c r="MGN17" s="260"/>
      <c r="MGO17" s="260" t="s">
        <v>118</v>
      </c>
      <c r="MGP17" s="270">
        <v>43514</v>
      </c>
      <c r="MGQ17" s="276">
        <v>43519</v>
      </c>
      <c r="MGR17" s="270" t="s">
        <v>102</v>
      </c>
      <c r="MGS17" s="261"/>
      <c r="MGT17" s="261"/>
      <c r="MGU17" s="260" t="s">
        <v>141</v>
      </c>
      <c r="MGV17" s="260"/>
      <c r="MGW17" s="260" t="s">
        <v>118</v>
      </c>
      <c r="MGX17" s="270">
        <v>43514</v>
      </c>
      <c r="MGY17" s="276">
        <v>43519</v>
      </c>
      <c r="MGZ17" s="270" t="s">
        <v>102</v>
      </c>
      <c r="MHA17" s="261"/>
      <c r="MHB17" s="261"/>
      <c r="MHC17" s="260" t="s">
        <v>141</v>
      </c>
      <c r="MHD17" s="260"/>
      <c r="MHE17" s="260" t="s">
        <v>118</v>
      </c>
      <c r="MHF17" s="270">
        <v>43514</v>
      </c>
      <c r="MHG17" s="276">
        <v>43519</v>
      </c>
      <c r="MHH17" s="270" t="s">
        <v>102</v>
      </c>
      <c r="MHI17" s="261"/>
      <c r="MHJ17" s="261"/>
      <c r="MHK17" s="260" t="s">
        <v>141</v>
      </c>
      <c r="MHL17" s="260"/>
      <c r="MHM17" s="260" t="s">
        <v>118</v>
      </c>
      <c r="MHN17" s="270">
        <v>43514</v>
      </c>
      <c r="MHO17" s="276">
        <v>43519</v>
      </c>
      <c r="MHP17" s="270" t="s">
        <v>102</v>
      </c>
      <c r="MHQ17" s="261"/>
      <c r="MHR17" s="261"/>
      <c r="MHS17" s="260" t="s">
        <v>141</v>
      </c>
      <c r="MHT17" s="260"/>
      <c r="MHU17" s="260" t="s">
        <v>118</v>
      </c>
      <c r="MHV17" s="270">
        <v>43514</v>
      </c>
      <c r="MHW17" s="276">
        <v>43519</v>
      </c>
      <c r="MHX17" s="270" t="s">
        <v>102</v>
      </c>
      <c r="MHY17" s="261"/>
      <c r="MHZ17" s="261"/>
      <c r="MIA17" s="260" t="s">
        <v>141</v>
      </c>
      <c r="MIB17" s="260"/>
      <c r="MIC17" s="260" t="s">
        <v>118</v>
      </c>
      <c r="MID17" s="270">
        <v>43514</v>
      </c>
      <c r="MIE17" s="276">
        <v>43519</v>
      </c>
      <c r="MIF17" s="270" t="s">
        <v>102</v>
      </c>
      <c r="MIG17" s="261"/>
      <c r="MIH17" s="261"/>
      <c r="MII17" s="260" t="s">
        <v>141</v>
      </c>
      <c r="MIJ17" s="260"/>
      <c r="MIK17" s="260" t="s">
        <v>118</v>
      </c>
      <c r="MIL17" s="270">
        <v>43514</v>
      </c>
      <c r="MIM17" s="276">
        <v>43519</v>
      </c>
      <c r="MIN17" s="270" t="s">
        <v>102</v>
      </c>
      <c r="MIO17" s="261"/>
      <c r="MIP17" s="261"/>
      <c r="MIQ17" s="260" t="s">
        <v>141</v>
      </c>
      <c r="MIR17" s="260"/>
      <c r="MIS17" s="260" t="s">
        <v>118</v>
      </c>
      <c r="MIT17" s="270">
        <v>43514</v>
      </c>
      <c r="MIU17" s="276">
        <v>43519</v>
      </c>
      <c r="MIV17" s="270" t="s">
        <v>102</v>
      </c>
      <c r="MIW17" s="261"/>
      <c r="MIX17" s="261"/>
      <c r="MIY17" s="260" t="s">
        <v>141</v>
      </c>
      <c r="MIZ17" s="260"/>
      <c r="MJA17" s="260" t="s">
        <v>118</v>
      </c>
      <c r="MJB17" s="270">
        <v>43514</v>
      </c>
      <c r="MJC17" s="276">
        <v>43519</v>
      </c>
      <c r="MJD17" s="270" t="s">
        <v>102</v>
      </c>
      <c r="MJE17" s="261"/>
      <c r="MJF17" s="261"/>
      <c r="MJG17" s="260" t="s">
        <v>141</v>
      </c>
      <c r="MJH17" s="260"/>
      <c r="MJI17" s="260" t="s">
        <v>118</v>
      </c>
      <c r="MJJ17" s="270">
        <v>43514</v>
      </c>
      <c r="MJK17" s="276">
        <v>43519</v>
      </c>
      <c r="MJL17" s="270" t="s">
        <v>102</v>
      </c>
      <c r="MJM17" s="261"/>
      <c r="MJN17" s="261"/>
      <c r="MJO17" s="260" t="s">
        <v>141</v>
      </c>
      <c r="MJP17" s="260"/>
      <c r="MJQ17" s="260" t="s">
        <v>118</v>
      </c>
      <c r="MJR17" s="270">
        <v>43514</v>
      </c>
      <c r="MJS17" s="276">
        <v>43519</v>
      </c>
      <c r="MJT17" s="270" t="s">
        <v>102</v>
      </c>
      <c r="MJU17" s="261"/>
      <c r="MJV17" s="261"/>
      <c r="MJW17" s="260" t="s">
        <v>141</v>
      </c>
      <c r="MJX17" s="260"/>
      <c r="MJY17" s="260" t="s">
        <v>118</v>
      </c>
      <c r="MJZ17" s="270">
        <v>43514</v>
      </c>
      <c r="MKA17" s="276">
        <v>43519</v>
      </c>
      <c r="MKB17" s="270" t="s">
        <v>102</v>
      </c>
      <c r="MKC17" s="261"/>
      <c r="MKD17" s="261"/>
      <c r="MKE17" s="260" t="s">
        <v>141</v>
      </c>
      <c r="MKF17" s="260"/>
      <c r="MKG17" s="260" t="s">
        <v>118</v>
      </c>
      <c r="MKH17" s="270">
        <v>43514</v>
      </c>
      <c r="MKI17" s="276">
        <v>43519</v>
      </c>
      <c r="MKJ17" s="270" t="s">
        <v>102</v>
      </c>
      <c r="MKK17" s="261"/>
      <c r="MKL17" s="261"/>
      <c r="MKM17" s="260" t="s">
        <v>141</v>
      </c>
      <c r="MKN17" s="260"/>
      <c r="MKO17" s="260" t="s">
        <v>118</v>
      </c>
      <c r="MKP17" s="270">
        <v>43514</v>
      </c>
      <c r="MKQ17" s="276">
        <v>43519</v>
      </c>
      <c r="MKR17" s="270" t="s">
        <v>102</v>
      </c>
      <c r="MKS17" s="261"/>
      <c r="MKT17" s="261"/>
      <c r="MKU17" s="260" t="s">
        <v>141</v>
      </c>
      <c r="MKV17" s="260"/>
      <c r="MKW17" s="260" t="s">
        <v>118</v>
      </c>
      <c r="MKX17" s="270">
        <v>43514</v>
      </c>
      <c r="MKY17" s="276">
        <v>43519</v>
      </c>
      <c r="MKZ17" s="270" t="s">
        <v>102</v>
      </c>
      <c r="MLA17" s="261"/>
      <c r="MLB17" s="261"/>
      <c r="MLC17" s="260" t="s">
        <v>141</v>
      </c>
      <c r="MLD17" s="260"/>
      <c r="MLE17" s="260" t="s">
        <v>118</v>
      </c>
      <c r="MLF17" s="270">
        <v>43514</v>
      </c>
      <c r="MLG17" s="276">
        <v>43519</v>
      </c>
      <c r="MLH17" s="270" t="s">
        <v>102</v>
      </c>
      <c r="MLI17" s="261"/>
      <c r="MLJ17" s="261"/>
      <c r="MLK17" s="260" t="s">
        <v>141</v>
      </c>
      <c r="MLL17" s="260"/>
      <c r="MLM17" s="260" t="s">
        <v>118</v>
      </c>
      <c r="MLN17" s="270">
        <v>43514</v>
      </c>
      <c r="MLO17" s="276">
        <v>43519</v>
      </c>
      <c r="MLP17" s="270" t="s">
        <v>102</v>
      </c>
      <c r="MLQ17" s="261"/>
      <c r="MLR17" s="261"/>
      <c r="MLS17" s="260" t="s">
        <v>141</v>
      </c>
      <c r="MLT17" s="260"/>
      <c r="MLU17" s="260" t="s">
        <v>118</v>
      </c>
      <c r="MLV17" s="270">
        <v>43514</v>
      </c>
      <c r="MLW17" s="276">
        <v>43519</v>
      </c>
      <c r="MLX17" s="270" t="s">
        <v>102</v>
      </c>
      <c r="MLY17" s="261"/>
      <c r="MLZ17" s="261"/>
      <c r="MMA17" s="260" t="s">
        <v>141</v>
      </c>
      <c r="MMB17" s="260"/>
      <c r="MMC17" s="260" t="s">
        <v>118</v>
      </c>
      <c r="MMD17" s="270">
        <v>43514</v>
      </c>
      <c r="MME17" s="276">
        <v>43519</v>
      </c>
      <c r="MMF17" s="270" t="s">
        <v>102</v>
      </c>
      <c r="MMG17" s="261"/>
      <c r="MMH17" s="261"/>
      <c r="MMI17" s="260" t="s">
        <v>141</v>
      </c>
      <c r="MMJ17" s="260"/>
      <c r="MMK17" s="260" t="s">
        <v>118</v>
      </c>
      <c r="MML17" s="270">
        <v>43514</v>
      </c>
      <c r="MMM17" s="276">
        <v>43519</v>
      </c>
      <c r="MMN17" s="270" t="s">
        <v>102</v>
      </c>
      <c r="MMO17" s="261"/>
      <c r="MMP17" s="261"/>
      <c r="MMQ17" s="260" t="s">
        <v>141</v>
      </c>
      <c r="MMR17" s="260"/>
      <c r="MMS17" s="260" t="s">
        <v>118</v>
      </c>
      <c r="MMT17" s="270">
        <v>43514</v>
      </c>
      <c r="MMU17" s="276">
        <v>43519</v>
      </c>
      <c r="MMV17" s="270" t="s">
        <v>102</v>
      </c>
      <c r="MMW17" s="261"/>
      <c r="MMX17" s="261"/>
      <c r="MMY17" s="260" t="s">
        <v>141</v>
      </c>
      <c r="MMZ17" s="260"/>
      <c r="MNA17" s="260" t="s">
        <v>118</v>
      </c>
      <c r="MNB17" s="270">
        <v>43514</v>
      </c>
      <c r="MNC17" s="276">
        <v>43519</v>
      </c>
      <c r="MND17" s="270" t="s">
        <v>102</v>
      </c>
      <c r="MNE17" s="261"/>
      <c r="MNF17" s="261"/>
      <c r="MNG17" s="260" t="s">
        <v>141</v>
      </c>
      <c r="MNH17" s="260"/>
      <c r="MNI17" s="260" t="s">
        <v>118</v>
      </c>
      <c r="MNJ17" s="270">
        <v>43514</v>
      </c>
      <c r="MNK17" s="276">
        <v>43519</v>
      </c>
      <c r="MNL17" s="270" t="s">
        <v>102</v>
      </c>
      <c r="MNM17" s="261"/>
      <c r="MNN17" s="261"/>
      <c r="MNO17" s="260" t="s">
        <v>141</v>
      </c>
      <c r="MNP17" s="260"/>
      <c r="MNQ17" s="260" t="s">
        <v>118</v>
      </c>
      <c r="MNR17" s="270">
        <v>43514</v>
      </c>
      <c r="MNS17" s="276">
        <v>43519</v>
      </c>
      <c r="MNT17" s="270" t="s">
        <v>102</v>
      </c>
      <c r="MNU17" s="261"/>
      <c r="MNV17" s="261"/>
      <c r="MNW17" s="260" t="s">
        <v>141</v>
      </c>
      <c r="MNX17" s="260"/>
      <c r="MNY17" s="260" t="s">
        <v>118</v>
      </c>
      <c r="MNZ17" s="270">
        <v>43514</v>
      </c>
      <c r="MOA17" s="276">
        <v>43519</v>
      </c>
      <c r="MOB17" s="270" t="s">
        <v>102</v>
      </c>
      <c r="MOC17" s="261"/>
      <c r="MOD17" s="261"/>
      <c r="MOE17" s="260" t="s">
        <v>141</v>
      </c>
      <c r="MOF17" s="260"/>
      <c r="MOG17" s="260" t="s">
        <v>118</v>
      </c>
      <c r="MOH17" s="270">
        <v>43514</v>
      </c>
      <c r="MOI17" s="276">
        <v>43519</v>
      </c>
      <c r="MOJ17" s="270" t="s">
        <v>102</v>
      </c>
      <c r="MOK17" s="261"/>
      <c r="MOL17" s="261"/>
      <c r="MOM17" s="260" t="s">
        <v>141</v>
      </c>
      <c r="MON17" s="260"/>
      <c r="MOO17" s="260" t="s">
        <v>118</v>
      </c>
      <c r="MOP17" s="270">
        <v>43514</v>
      </c>
      <c r="MOQ17" s="276">
        <v>43519</v>
      </c>
      <c r="MOR17" s="270" t="s">
        <v>102</v>
      </c>
      <c r="MOS17" s="261"/>
      <c r="MOT17" s="261"/>
      <c r="MOU17" s="260" t="s">
        <v>141</v>
      </c>
      <c r="MOV17" s="260"/>
      <c r="MOW17" s="260" t="s">
        <v>118</v>
      </c>
      <c r="MOX17" s="270">
        <v>43514</v>
      </c>
      <c r="MOY17" s="276">
        <v>43519</v>
      </c>
      <c r="MOZ17" s="270" t="s">
        <v>102</v>
      </c>
      <c r="MPA17" s="261"/>
      <c r="MPB17" s="261"/>
      <c r="MPC17" s="260" t="s">
        <v>141</v>
      </c>
      <c r="MPD17" s="260"/>
      <c r="MPE17" s="260" t="s">
        <v>118</v>
      </c>
      <c r="MPF17" s="270">
        <v>43514</v>
      </c>
      <c r="MPG17" s="276">
        <v>43519</v>
      </c>
      <c r="MPH17" s="270" t="s">
        <v>102</v>
      </c>
      <c r="MPI17" s="261"/>
      <c r="MPJ17" s="261"/>
      <c r="MPK17" s="260" t="s">
        <v>141</v>
      </c>
      <c r="MPL17" s="260"/>
      <c r="MPM17" s="260" t="s">
        <v>118</v>
      </c>
      <c r="MPN17" s="270">
        <v>43514</v>
      </c>
      <c r="MPO17" s="276">
        <v>43519</v>
      </c>
      <c r="MPP17" s="270" t="s">
        <v>102</v>
      </c>
      <c r="MPQ17" s="261"/>
      <c r="MPR17" s="261"/>
      <c r="MPS17" s="260" t="s">
        <v>141</v>
      </c>
      <c r="MPT17" s="260"/>
      <c r="MPU17" s="260" t="s">
        <v>118</v>
      </c>
      <c r="MPV17" s="270">
        <v>43514</v>
      </c>
      <c r="MPW17" s="276">
        <v>43519</v>
      </c>
      <c r="MPX17" s="270" t="s">
        <v>102</v>
      </c>
      <c r="MPY17" s="261"/>
      <c r="MPZ17" s="261"/>
      <c r="MQA17" s="260" t="s">
        <v>141</v>
      </c>
      <c r="MQB17" s="260"/>
      <c r="MQC17" s="260" t="s">
        <v>118</v>
      </c>
      <c r="MQD17" s="270">
        <v>43514</v>
      </c>
      <c r="MQE17" s="276">
        <v>43519</v>
      </c>
      <c r="MQF17" s="270" t="s">
        <v>102</v>
      </c>
      <c r="MQG17" s="261"/>
      <c r="MQH17" s="261"/>
      <c r="MQI17" s="260" t="s">
        <v>141</v>
      </c>
      <c r="MQJ17" s="260"/>
      <c r="MQK17" s="260" t="s">
        <v>118</v>
      </c>
      <c r="MQL17" s="270">
        <v>43514</v>
      </c>
      <c r="MQM17" s="276">
        <v>43519</v>
      </c>
      <c r="MQN17" s="270" t="s">
        <v>102</v>
      </c>
      <c r="MQO17" s="261"/>
      <c r="MQP17" s="261"/>
      <c r="MQQ17" s="260" t="s">
        <v>141</v>
      </c>
      <c r="MQR17" s="260"/>
      <c r="MQS17" s="260" t="s">
        <v>118</v>
      </c>
      <c r="MQT17" s="270">
        <v>43514</v>
      </c>
      <c r="MQU17" s="276">
        <v>43519</v>
      </c>
      <c r="MQV17" s="270" t="s">
        <v>102</v>
      </c>
      <c r="MQW17" s="261"/>
      <c r="MQX17" s="261"/>
      <c r="MQY17" s="260" t="s">
        <v>141</v>
      </c>
      <c r="MQZ17" s="260"/>
      <c r="MRA17" s="260" t="s">
        <v>118</v>
      </c>
      <c r="MRB17" s="270">
        <v>43514</v>
      </c>
      <c r="MRC17" s="276">
        <v>43519</v>
      </c>
      <c r="MRD17" s="270" t="s">
        <v>102</v>
      </c>
      <c r="MRE17" s="261"/>
      <c r="MRF17" s="261"/>
      <c r="MRG17" s="260" t="s">
        <v>141</v>
      </c>
      <c r="MRH17" s="260"/>
      <c r="MRI17" s="260" t="s">
        <v>118</v>
      </c>
      <c r="MRJ17" s="270">
        <v>43514</v>
      </c>
      <c r="MRK17" s="276">
        <v>43519</v>
      </c>
      <c r="MRL17" s="270" t="s">
        <v>102</v>
      </c>
      <c r="MRM17" s="261"/>
      <c r="MRN17" s="261"/>
      <c r="MRO17" s="260" t="s">
        <v>141</v>
      </c>
      <c r="MRP17" s="260"/>
      <c r="MRQ17" s="260" t="s">
        <v>118</v>
      </c>
      <c r="MRR17" s="270">
        <v>43514</v>
      </c>
      <c r="MRS17" s="276">
        <v>43519</v>
      </c>
      <c r="MRT17" s="270" t="s">
        <v>102</v>
      </c>
      <c r="MRU17" s="261"/>
      <c r="MRV17" s="261"/>
      <c r="MRW17" s="260" t="s">
        <v>141</v>
      </c>
      <c r="MRX17" s="260"/>
      <c r="MRY17" s="260" t="s">
        <v>118</v>
      </c>
      <c r="MRZ17" s="270">
        <v>43514</v>
      </c>
      <c r="MSA17" s="276">
        <v>43519</v>
      </c>
      <c r="MSB17" s="270" t="s">
        <v>102</v>
      </c>
      <c r="MSC17" s="261"/>
      <c r="MSD17" s="261"/>
      <c r="MSE17" s="260" t="s">
        <v>141</v>
      </c>
      <c r="MSF17" s="260"/>
      <c r="MSG17" s="260" t="s">
        <v>118</v>
      </c>
      <c r="MSH17" s="270">
        <v>43514</v>
      </c>
      <c r="MSI17" s="276">
        <v>43519</v>
      </c>
      <c r="MSJ17" s="270" t="s">
        <v>102</v>
      </c>
      <c r="MSK17" s="261"/>
      <c r="MSL17" s="261"/>
      <c r="MSM17" s="260" t="s">
        <v>141</v>
      </c>
      <c r="MSN17" s="260"/>
      <c r="MSO17" s="260" t="s">
        <v>118</v>
      </c>
      <c r="MSP17" s="270">
        <v>43514</v>
      </c>
      <c r="MSQ17" s="276">
        <v>43519</v>
      </c>
      <c r="MSR17" s="270" t="s">
        <v>102</v>
      </c>
      <c r="MSS17" s="261"/>
      <c r="MST17" s="261"/>
      <c r="MSU17" s="260" t="s">
        <v>141</v>
      </c>
      <c r="MSV17" s="260"/>
      <c r="MSW17" s="260" t="s">
        <v>118</v>
      </c>
      <c r="MSX17" s="270">
        <v>43514</v>
      </c>
      <c r="MSY17" s="276">
        <v>43519</v>
      </c>
      <c r="MSZ17" s="270" t="s">
        <v>102</v>
      </c>
      <c r="MTA17" s="261"/>
      <c r="MTB17" s="261"/>
      <c r="MTC17" s="260" t="s">
        <v>141</v>
      </c>
      <c r="MTD17" s="260"/>
      <c r="MTE17" s="260" t="s">
        <v>118</v>
      </c>
      <c r="MTF17" s="270">
        <v>43514</v>
      </c>
      <c r="MTG17" s="276">
        <v>43519</v>
      </c>
      <c r="MTH17" s="270" t="s">
        <v>102</v>
      </c>
      <c r="MTI17" s="261"/>
      <c r="MTJ17" s="261"/>
      <c r="MTK17" s="260" t="s">
        <v>141</v>
      </c>
      <c r="MTL17" s="260"/>
      <c r="MTM17" s="260" t="s">
        <v>118</v>
      </c>
      <c r="MTN17" s="270">
        <v>43514</v>
      </c>
      <c r="MTO17" s="276">
        <v>43519</v>
      </c>
      <c r="MTP17" s="270" t="s">
        <v>102</v>
      </c>
      <c r="MTQ17" s="261"/>
      <c r="MTR17" s="261"/>
      <c r="MTS17" s="260" t="s">
        <v>141</v>
      </c>
      <c r="MTT17" s="260"/>
      <c r="MTU17" s="260" t="s">
        <v>118</v>
      </c>
      <c r="MTV17" s="270">
        <v>43514</v>
      </c>
      <c r="MTW17" s="276">
        <v>43519</v>
      </c>
      <c r="MTX17" s="270" t="s">
        <v>102</v>
      </c>
      <c r="MTY17" s="261"/>
      <c r="MTZ17" s="261"/>
      <c r="MUA17" s="260" t="s">
        <v>141</v>
      </c>
      <c r="MUB17" s="260"/>
      <c r="MUC17" s="260" t="s">
        <v>118</v>
      </c>
      <c r="MUD17" s="270">
        <v>43514</v>
      </c>
      <c r="MUE17" s="276">
        <v>43519</v>
      </c>
      <c r="MUF17" s="270" t="s">
        <v>102</v>
      </c>
      <c r="MUG17" s="261"/>
      <c r="MUH17" s="261"/>
      <c r="MUI17" s="260" t="s">
        <v>141</v>
      </c>
      <c r="MUJ17" s="260"/>
      <c r="MUK17" s="260" t="s">
        <v>118</v>
      </c>
      <c r="MUL17" s="270">
        <v>43514</v>
      </c>
      <c r="MUM17" s="276">
        <v>43519</v>
      </c>
      <c r="MUN17" s="270" t="s">
        <v>102</v>
      </c>
      <c r="MUO17" s="261"/>
      <c r="MUP17" s="261"/>
      <c r="MUQ17" s="260" t="s">
        <v>141</v>
      </c>
      <c r="MUR17" s="260"/>
      <c r="MUS17" s="260" t="s">
        <v>118</v>
      </c>
      <c r="MUT17" s="270">
        <v>43514</v>
      </c>
      <c r="MUU17" s="276">
        <v>43519</v>
      </c>
      <c r="MUV17" s="270" t="s">
        <v>102</v>
      </c>
      <c r="MUW17" s="261"/>
      <c r="MUX17" s="261"/>
      <c r="MUY17" s="260" t="s">
        <v>141</v>
      </c>
      <c r="MUZ17" s="260"/>
      <c r="MVA17" s="260" t="s">
        <v>118</v>
      </c>
      <c r="MVB17" s="270">
        <v>43514</v>
      </c>
      <c r="MVC17" s="276">
        <v>43519</v>
      </c>
      <c r="MVD17" s="270" t="s">
        <v>102</v>
      </c>
      <c r="MVE17" s="261"/>
      <c r="MVF17" s="261"/>
      <c r="MVG17" s="260" t="s">
        <v>141</v>
      </c>
      <c r="MVH17" s="260"/>
      <c r="MVI17" s="260" t="s">
        <v>118</v>
      </c>
      <c r="MVJ17" s="270">
        <v>43514</v>
      </c>
      <c r="MVK17" s="276">
        <v>43519</v>
      </c>
      <c r="MVL17" s="270" t="s">
        <v>102</v>
      </c>
      <c r="MVM17" s="261"/>
      <c r="MVN17" s="261"/>
      <c r="MVO17" s="260" t="s">
        <v>141</v>
      </c>
      <c r="MVP17" s="260"/>
      <c r="MVQ17" s="260" t="s">
        <v>118</v>
      </c>
      <c r="MVR17" s="270">
        <v>43514</v>
      </c>
      <c r="MVS17" s="276">
        <v>43519</v>
      </c>
      <c r="MVT17" s="270" t="s">
        <v>102</v>
      </c>
      <c r="MVU17" s="261"/>
      <c r="MVV17" s="261"/>
      <c r="MVW17" s="260" t="s">
        <v>141</v>
      </c>
      <c r="MVX17" s="260"/>
      <c r="MVY17" s="260" t="s">
        <v>118</v>
      </c>
      <c r="MVZ17" s="270">
        <v>43514</v>
      </c>
      <c r="MWA17" s="276">
        <v>43519</v>
      </c>
      <c r="MWB17" s="270" t="s">
        <v>102</v>
      </c>
      <c r="MWC17" s="261"/>
      <c r="MWD17" s="261"/>
      <c r="MWE17" s="260" t="s">
        <v>141</v>
      </c>
      <c r="MWF17" s="260"/>
      <c r="MWG17" s="260" t="s">
        <v>118</v>
      </c>
      <c r="MWH17" s="270">
        <v>43514</v>
      </c>
      <c r="MWI17" s="276">
        <v>43519</v>
      </c>
      <c r="MWJ17" s="270" t="s">
        <v>102</v>
      </c>
      <c r="MWK17" s="261"/>
      <c r="MWL17" s="261"/>
      <c r="MWM17" s="260" t="s">
        <v>141</v>
      </c>
      <c r="MWN17" s="260"/>
      <c r="MWO17" s="260" t="s">
        <v>118</v>
      </c>
      <c r="MWP17" s="270">
        <v>43514</v>
      </c>
      <c r="MWQ17" s="276">
        <v>43519</v>
      </c>
      <c r="MWR17" s="270" t="s">
        <v>102</v>
      </c>
      <c r="MWS17" s="261"/>
      <c r="MWT17" s="261"/>
      <c r="MWU17" s="260" t="s">
        <v>141</v>
      </c>
      <c r="MWV17" s="260"/>
      <c r="MWW17" s="260" t="s">
        <v>118</v>
      </c>
      <c r="MWX17" s="270">
        <v>43514</v>
      </c>
      <c r="MWY17" s="276">
        <v>43519</v>
      </c>
      <c r="MWZ17" s="270" t="s">
        <v>102</v>
      </c>
      <c r="MXA17" s="261"/>
      <c r="MXB17" s="261"/>
      <c r="MXC17" s="260" t="s">
        <v>141</v>
      </c>
      <c r="MXD17" s="260"/>
      <c r="MXE17" s="260" t="s">
        <v>118</v>
      </c>
      <c r="MXF17" s="270">
        <v>43514</v>
      </c>
      <c r="MXG17" s="276">
        <v>43519</v>
      </c>
      <c r="MXH17" s="270" t="s">
        <v>102</v>
      </c>
      <c r="MXI17" s="261"/>
      <c r="MXJ17" s="261"/>
      <c r="MXK17" s="260" t="s">
        <v>141</v>
      </c>
      <c r="MXL17" s="260"/>
      <c r="MXM17" s="260" t="s">
        <v>118</v>
      </c>
      <c r="MXN17" s="270">
        <v>43514</v>
      </c>
      <c r="MXO17" s="276">
        <v>43519</v>
      </c>
      <c r="MXP17" s="270" t="s">
        <v>102</v>
      </c>
      <c r="MXQ17" s="261"/>
      <c r="MXR17" s="261"/>
      <c r="MXS17" s="260" t="s">
        <v>141</v>
      </c>
      <c r="MXT17" s="260"/>
      <c r="MXU17" s="260" t="s">
        <v>118</v>
      </c>
      <c r="MXV17" s="270">
        <v>43514</v>
      </c>
      <c r="MXW17" s="276">
        <v>43519</v>
      </c>
      <c r="MXX17" s="270" t="s">
        <v>102</v>
      </c>
      <c r="MXY17" s="261"/>
      <c r="MXZ17" s="261"/>
      <c r="MYA17" s="260" t="s">
        <v>141</v>
      </c>
      <c r="MYB17" s="260"/>
      <c r="MYC17" s="260" t="s">
        <v>118</v>
      </c>
      <c r="MYD17" s="270">
        <v>43514</v>
      </c>
      <c r="MYE17" s="276">
        <v>43519</v>
      </c>
      <c r="MYF17" s="270" t="s">
        <v>102</v>
      </c>
      <c r="MYG17" s="261"/>
      <c r="MYH17" s="261"/>
      <c r="MYI17" s="260" t="s">
        <v>141</v>
      </c>
      <c r="MYJ17" s="260"/>
      <c r="MYK17" s="260" t="s">
        <v>118</v>
      </c>
      <c r="MYL17" s="270">
        <v>43514</v>
      </c>
      <c r="MYM17" s="276">
        <v>43519</v>
      </c>
      <c r="MYN17" s="270" t="s">
        <v>102</v>
      </c>
      <c r="MYO17" s="261"/>
      <c r="MYP17" s="261"/>
      <c r="MYQ17" s="260" t="s">
        <v>141</v>
      </c>
      <c r="MYR17" s="260"/>
      <c r="MYS17" s="260" t="s">
        <v>118</v>
      </c>
      <c r="MYT17" s="270">
        <v>43514</v>
      </c>
      <c r="MYU17" s="276">
        <v>43519</v>
      </c>
      <c r="MYV17" s="270" t="s">
        <v>102</v>
      </c>
      <c r="MYW17" s="261"/>
      <c r="MYX17" s="261"/>
      <c r="MYY17" s="260" t="s">
        <v>141</v>
      </c>
      <c r="MYZ17" s="260"/>
      <c r="MZA17" s="260" t="s">
        <v>118</v>
      </c>
      <c r="MZB17" s="270">
        <v>43514</v>
      </c>
      <c r="MZC17" s="276">
        <v>43519</v>
      </c>
      <c r="MZD17" s="270" t="s">
        <v>102</v>
      </c>
      <c r="MZE17" s="261"/>
      <c r="MZF17" s="261"/>
      <c r="MZG17" s="260" t="s">
        <v>141</v>
      </c>
      <c r="MZH17" s="260"/>
      <c r="MZI17" s="260" t="s">
        <v>118</v>
      </c>
      <c r="MZJ17" s="270">
        <v>43514</v>
      </c>
      <c r="MZK17" s="276">
        <v>43519</v>
      </c>
      <c r="MZL17" s="270" t="s">
        <v>102</v>
      </c>
      <c r="MZM17" s="261"/>
      <c r="MZN17" s="261"/>
      <c r="MZO17" s="260" t="s">
        <v>141</v>
      </c>
      <c r="MZP17" s="260"/>
      <c r="MZQ17" s="260" t="s">
        <v>118</v>
      </c>
      <c r="MZR17" s="270">
        <v>43514</v>
      </c>
      <c r="MZS17" s="276">
        <v>43519</v>
      </c>
      <c r="MZT17" s="270" t="s">
        <v>102</v>
      </c>
      <c r="MZU17" s="261"/>
      <c r="MZV17" s="261"/>
      <c r="MZW17" s="260" t="s">
        <v>141</v>
      </c>
      <c r="MZX17" s="260"/>
      <c r="MZY17" s="260" t="s">
        <v>118</v>
      </c>
      <c r="MZZ17" s="270">
        <v>43514</v>
      </c>
      <c r="NAA17" s="276">
        <v>43519</v>
      </c>
      <c r="NAB17" s="270" t="s">
        <v>102</v>
      </c>
      <c r="NAC17" s="261"/>
      <c r="NAD17" s="261"/>
      <c r="NAE17" s="260" t="s">
        <v>141</v>
      </c>
      <c r="NAF17" s="260"/>
      <c r="NAG17" s="260" t="s">
        <v>118</v>
      </c>
      <c r="NAH17" s="270">
        <v>43514</v>
      </c>
      <c r="NAI17" s="276">
        <v>43519</v>
      </c>
      <c r="NAJ17" s="270" t="s">
        <v>102</v>
      </c>
      <c r="NAK17" s="261"/>
      <c r="NAL17" s="261"/>
      <c r="NAM17" s="260" t="s">
        <v>141</v>
      </c>
      <c r="NAN17" s="260"/>
      <c r="NAO17" s="260" t="s">
        <v>118</v>
      </c>
      <c r="NAP17" s="270">
        <v>43514</v>
      </c>
      <c r="NAQ17" s="276">
        <v>43519</v>
      </c>
      <c r="NAR17" s="270" t="s">
        <v>102</v>
      </c>
      <c r="NAS17" s="261"/>
      <c r="NAT17" s="261"/>
      <c r="NAU17" s="260" t="s">
        <v>141</v>
      </c>
      <c r="NAV17" s="260"/>
      <c r="NAW17" s="260" t="s">
        <v>118</v>
      </c>
      <c r="NAX17" s="270">
        <v>43514</v>
      </c>
      <c r="NAY17" s="276">
        <v>43519</v>
      </c>
      <c r="NAZ17" s="270" t="s">
        <v>102</v>
      </c>
      <c r="NBA17" s="261"/>
      <c r="NBB17" s="261"/>
      <c r="NBC17" s="260" t="s">
        <v>141</v>
      </c>
      <c r="NBD17" s="260"/>
      <c r="NBE17" s="260" t="s">
        <v>118</v>
      </c>
      <c r="NBF17" s="270">
        <v>43514</v>
      </c>
      <c r="NBG17" s="276">
        <v>43519</v>
      </c>
      <c r="NBH17" s="270" t="s">
        <v>102</v>
      </c>
      <c r="NBI17" s="261"/>
      <c r="NBJ17" s="261"/>
      <c r="NBK17" s="260" t="s">
        <v>141</v>
      </c>
      <c r="NBL17" s="260"/>
      <c r="NBM17" s="260" t="s">
        <v>118</v>
      </c>
      <c r="NBN17" s="270">
        <v>43514</v>
      </c>
      <c r="NBO17" s="276">
        <v>43519</v>
      </c>
      <c r="NBP17" s="270" t="s">
        <v>102</v>
      </c>
      <c r="NBQ17" s="261"/>
      <c r="NBR17" s="261"/>
      <c r="NBS17" s="260" t="s">
        <v>141</v>
      </c>
      <c r="NBT17" s="260"/>
      <c r="NBU17" s="260" t="s">
        <v>118</v>
      </c>
      <c r="NBV17" s="270">
        <v>43514</v>
      </c>
      <c r="NBW17" s="276">
        <v>43519</v>
      </c>
      <c r="NBX17" s="270" t="s">
        <v>102</v>
      </c>
      <c r="NBY17" s="261"/>
      <c r="NBZ17" s="261"/>
      <c r="NCA17" s="260" t="s">
        <v>141</v>
      </c>
      <c r="NCB17" s="260"/>
      <c r="NCC17" s="260" t="s">
        <v>118</v>
      </c>
      <c r="NCD17" s="270">
        <v>43514</v>
      </c>
      <c r="NCE17" s="276">
        <v>43519</v>
      </c>
      <c r="NCF17" s="270" t="s">
        <v>102</v>
      </c>
      <c r="NCG17" s="261"/>
      <c r="NCH17" s="261"/>
      <c r="NCI17" s="260" t="s">
        <v>141</v>
      </c>
      <c r="NCJ17" s="260"/>
      <c r="NCK17" s="260" t="s">
        <v>118</v>
      </c>
      <c r="NCL17" s="270">
        <v>43514</v>
      </c>
      <c r="NCM17" s="276">
        <v>43519</v>
      </c>
      <c r="NCN17" s="270" t="s">
        <v>102</v>
      </c>
      <c r="NCO17" s="261"/>
      <c r="NCP17" s="261"/>
      <c r="NCQ17" s="260" t="s">
        <v>141</v>
      </c>
      <c r="NCR17" s="260"/>
      <c r="NCS17" s="260" t="s">
        <v>118</v>
      </c>
      <c r="NCT17" s="270">
        <v>43514</v>
      </c>
      <c r="NCU17" s="276">
        <v>43519</v>
      </c>
      <c r="NCV17" s="270" t="s">
        <v>102</v>
      </c>
      <c r="NCW17" s="261"/>
      <c r="NCX17" s="261"/>
      <c r="NCY17" s="260" t="s">
        <v>141</v>
      </c>
      <c r="NCZ17" s="260"/>
      <c r="NDA17" s="260" t="s">
        <v>118</v>
      </c>
      <c r="NDB17" s="270">
        <v>43514</v>
      </c>
      <c r="NDC17" s="276">
        <v>43519</v>
      </c>
      <c r="NDD17" s="270" t="s">
        <v>102</v>
      </c>
      <c r="NDE17" s="261"/>
      <c r="NDF17" s="261"/>
      <c r="NDG17" s="260" t="s">
        <v>141</v>
      </c>
      <c r="NDH17" s="260"/>
      <c r="NDI17" s="260" t="s">
        <v>118</v>
      </c>
      <c r="NDJ17" s="270">
        <v>43514</v>
      </c>
      <c r="NDK17" s="276">
        <v>43519</v>
      </c>
      <c r="NDL17" s="270" t="s">
        <v>102</v>
      </c>
      <c r="NDM17" s="261"/>
      <c r="NDN17" s="261"/>
      <c r="NDO17" s="260" t="s">
        <v>141</v>
      </c>
      <c r="NDP17" s="260"/>
      <c r="NDQ17" s="260" t="s">
        <v>118</v>
      </c>
      <c r="NDR17" s="270">
        <v>43514</v>
      </c>
      <c r="NDS17" s="276">
        <v>43519</v>
      </c>
      <c r="NDT17" s="270" t="s">
        <v>102</v>
      </c>
      <c r="NDU17" s="261"/>
      <c r="NDV17" s="261"/>
      <c r="NDW17" s="260" t="s">
        <v>141</v>
      </c>
      <c r="NDX17" s="260"/>
      <c r="NDY17" s="260" t="s">
        <v>118</v>
      </c>
      <c r="NDZ17" s="270">
        <v>43514</v>
      </c>
      <c r="NEA17" s="276">
        <v>43519</v>
      </c>
      <c r="NEB17" s="270" t="s">
        <v>102</v>
      </c>
      <c r="NEC17" s="261"/>
      <c r="NED17" s="261"/>
      <c r="NEE17" s="260" t="s">
        <v>141</v>
      </c>
      <c r="NEF17" s="260"/>
      <c r="NEG17" s="260" t="s">
        <v>118</v>
      </c>
      <c r="NEH17" s="270">
        <v>43514</v>
      </c>
      <c r="NEI17" s="276">
        <v>43519</v>
      </c>
      <c r="NEJ17" s="270" t="s">
        <v>102</v>
      </c>
      <c r="NEK17" s="261"/>
      <c r="NEL17" s="261"/>
      <c r="NEM17" s="260" t="s">
        <v>141</v>
      </c>
      <c r="NEN17" s="260"/>
      <c r="NEO17" s="260" t="s">
        <v>118</v>
      </c>
      <c r="NEP17" s="270">
        <v>43514</v>
      </c>
      <c r="NEQ17" s="276">
        <v>43519</v>
      </c>
      <c r="NER17" s="270" t="s">
        <v>102</v>
      </c>
      <c r="NES17" s="261"/>
      <c r="NET17" s="261"/>
      <c r="NEU17" s="260" t="s">
        <v>141</v>
      </c>
      <c r="NEV17" s="260"/>
      <c r="NEW17" s="260" t="s">
        <v>118</v>
      </c>
      <c r="NEX17" s="270">
        <v>43514</v>
      </c>
      <c r="NEY17" s="276">
        <v>43519</v>
      </c>
      <c r="NEZ17" s="270" t="s">
        <v>102</v>
      </c>
      <c r="NFA17" s="261"/>
      <c r="NFB17" s="261"/>
      <c r="NFC17" s="260" t="s">
        <v>141</v>
      </c>
      <c r="NFD17" s="260"/>
      <c r="NFE17" s="260" t="s">
        <v>118</v>
      </c>
      <c r="NFF17" s="270">
        <v>43514</v>
      </c>
      <c r="NFG17" s="276">
        <v>43519</v>
      </c>
      <c r="NFH17" s="270" t="s">
        <v>102</v>
      </c>
      <c r="NFI17" s="261"/>
      <c r="NFJ17" s="261"/>
      <c r="NFK17" s="260" t="s">
        <v>141</v>
      </c>
      <c r="NFL17" s="260"/>
      <c r="NFM17" s="260" t="s">
        <v>118</v>
      </c>
      <c r="NFN17" s="270">
        <v>43514</v>
      </c>
      <c r="NFO17" s="276">
        <v>43519</v>
      </c>
      <c r="NFP17" s="270" t="s">
        <v>102</v>
      </c>
      <c r="NFQ17" s="261"/>
      <c r="NFR17" s="261"/>
      <c r="NFS17" s="260" t="s">
        <v>141</v>
      </c>
      <c r="NFT17" s="260"/>
      <c r="NFU17" s="260" t="s">
        <v>118</v>
      </c>
      <c r="NFV17" s="270">
        <v>43514</v>
      </c>
      <c r="NFW17" s="276">
        <v>43519</v>
      </c>
      <c r="NFX17" s="270" t="s">
        <v>102</v>
      </c>
      <c r="NFY17" s="261"/>
      <c r="NFZ17" s="261"/>
      <c r="NGA17" s="260" t="s">
        <v>141</v>
      </c>
      <c r="NGB17" s="260"/>
      <c r="NGC17" s="260" t="s">
        <v>118</v>
      </c>
      <c r="NGD17" s="270">
        <v>43514</v>
      </c>
      <c r="NGE17" s="276">
        <v>43519</v>
      </c>
      <c r="NGF17" s="270" t="s">
        <v>102</v>
      </c>
      <c r="NGG17" s="261"/>
      <c r="NGH17" s="261"/>
      <c r="NGI17" s="260" t="s">
        <v>141</v>
      </c>
      <c r="NGJ17" s="260"/>
      <c r="NGK17" s="260" t="s">
        <v>118</v>
      </c>
      <c r="NGL17" s="270">
        <v>43514</v>
      </c>
      <c r="NGM17" s="276">
        <v>43519</v>
      </c>
      <c r="NGN17" s="270" t="s">
        <v>102</v>
      </c>
      <c r="NGO17" s="261"/>
      <c r="NGP17" s="261"/>
      <c r="NGQ17" s="260" t="s">
        <v>141</v>
      </c>
      <c r="NGR17" s="260"/>
      <c r="NGS17" s="260" t="s">
        <v>118</v>
      </c>
      <c r="NGT17" s="270">
        <v>43514</v>
      </c>
      <c r="NGU17" s="276">
        <v>43519</v>
      </c>
      <c r="NGV17" s="270" t="s">
        <v>102</v>
      </c>
      <c r="NGW17" s="261"/>
      <c r="NGX17" s="261"/>
      <c r="NGY17" s="260" t="s">
        <v>141</v>
      </c>
      <c r="NGZ17" s="260"/>
      <c r="NHA17" s="260" t="s">
        <v>118</v>
      </c>
      <c r="NHB17" s="270">
        <v>43514</v>
      </c>
      <c r="NHC17" s="276">
        <v>43519</v>
      </c>
      <c r="NHD17" s="270" t="s">
        <v>102</v>
      </c>
      <c r="NHE17" s="261"/>
      <c r="NHF17" s="261"/>
      <c r="NHG17" s="260" t="s">
        <v>141</v>
      </c>
      <c r="NHH17" s="260"/>
      <c r="NHI17" s="260" t="s">
        <v>118</v>
      </c>
      <c r="NHJ17" s="270">
        <v>43514</v>
      </c>
      <c r="NHK17" s="276">
        <v>43519</v>
      </c>
      <c r="NHL17" s="270" t="s">
        <v>102</v>
      </c>
      <c r="NHM17" s="261"/>
      <c r="NHN17" s="261"/>
      <c r="NHO17" s="260" t="s">
        <v>141</v>
      </c>
      <c r="NHP17" s="260"/>
      <c r="NHQ17" s="260" t="s">
        <v>118</v>
      </c>
      <c r="NHR17" s="270">
        <v>43514</v>
      </c>
      <c r="NHS17" s="276">
        <v>43519</v>
      </c>
      <c r="NHT17" s="270" t="s">
        <v>102</v>
      </c>
      <c r="NHU17" s="261"/>
      <c r="NHV17" s="261"/>
      <c r="NHW17" s="260" t="s">
        <v>141</v>
      </c>
      <c r="NHX17" s="260"/>
      <c r="NHY17" s="260" t="s">
        <v>118</v>
      </c>
      <c r="NHZ17" s="270">
        <v>43514</v>
      </c>
      <c r="NIA17" s="276">
        <v>43519</v>
      </c>
      <c r="NIB17" s="270" t="s">
        <v>102</v>
      </c>
      <c r="NIC17" s="261"/>
      <c r="NID17" s="261"/>
      <c r="NIE17" s="260" t="s">
        <v>141</v>
      </c>
      <c r="NIF17" s="260"/>
      <c r="NIG17" s="260" t="s">
        <v>118</v>
      </c>
      <c r="NIH17" s="270">
        <v>43514</v>
      </c>
      <c r="NII17" s="276">
        <v>43519</v>
      </c>
      <c r="NIJ17" s="270" t="s">
        <v>102</v>
      </c>
      <c r="NIK17" s="261"/>
      <c r="NIL17" s="261"/>
      <c r="NIM17" s="260" t="s">
        <v>141</v>
      </c>
      <c r="NIN17" s="260"/>
      <c r="NIO17" s="260" t="s">
        <v>118</v>
      </c>
      <c r="NIP17" s="270">
        <v>43514</v>
      </c>
      <c r="NIQ17" s="276">
        <v>43519</v>
      </c>
      <c r="NIR17" s="270" t="s">
        <v>102</v>
      </c>
      <c r="NIS17" s="261"/>
      <c r="NIT17" s="261"/>
      <c r="NIU17" s="260" t="s">
        <v>141</v>
      </c>
      <c r="NIV17" s="260"/>
      <c r="NIW17" s="260" t="s">
        <v>118</v>
      </c>
      <c r="NIX17" s="270">
        <v>43514</v>
      </c>
      <c r="NIY17" s="276">
        <v>43519</v>
      </c>
      <c r="NIZ17" s="270" t="s">
        <v>102</v>
      </c>
      <c r="NJA17" s="261"/>
      <c r="NJB17" s="261"/>
      <c r="NJC17" s="260" t="s">
        <v>141</v>
      </c>
      <c r="NJD17" s="260"/>
      <c r="NJE17" s="260" t="s">
        <v>118</v>
      </c>
      <c r="NJF17" s="270">
        <v>43514</v>
      </c>
      <c r="NJG17" s="276">
        <v>43519</v>
      </c>
      <c r="NJH17" s="270" t="s">
        <v>102</v>
      </c>
      <c r="NJI17" s="261"/>
      <c r="NJJ17" s="261"/>
      <c r="NJK17" s="260" t="s">
        <v>141</v>
      </c>
      <c r="NJL17" s="260"/>
      <c r="NJM17" s="260" t="s">
        <v>118</v>
      </c>
      <c r="NJN17" s="270">
        <v>43514</v>
      </c>
      <c r="NJO17" s="276">
        <v>43519</v>
      </c>
      <c r="NJP17" s="270" t="s">
        <v>102</v>
      </c>
      <c r="NJQ17" s="261"/>
      <c r="NJR17" s="261"/>
      <c r="NJS17" s="260" t="s">
        <v>141</v>
      </c>
      <c r="NJT17" s="260"/>
      <c r="NJU17" s="260" t="s">
        <v>118</v>
      </c>
      <c r="NJV17" s="270">
        <v>43514</v>
      </c>
      <c r="NJW17" s="276">
        <v>43519</v>
      </c>
      <c r="NJX17" s="270" t="s">
        <v>102</v>
      </c>
      <c r="NJY17" s="261"/>
      <c r="NJZ17" s="261"/>
      <c r="NKA17" s="260" t="s">
        <v>141</v>
      </c>
      <c r="NKB17" s="260"/>
      <c r="NKC17" s="260" t="s">
        <v>118</v>
      </c>
      <c r="NKD17" s="270">
        <v>43514</v>
      </c>
      <c r="NKE17" s="276">
        <v>43519</v>
      </c>
      <c r="NKF17" s="270" t="s">
        <v>102</v>
      </c>
      <c r="NKG17" s="261"/>
      <c r="NKH17" s="261"/>
      <c r="NKI17" s="260" t="s">
        <v>141</v>
      </c>
      <c r="NKJ17" s="260"/>
      <c r="NKK17" s="260" t="s">
        <v>118</v>
      </c>
      <c r="NKL17" s="270">
        <v>43514</v>
      </c>
      <c r="NKM17" s="276">
        <v>43519</v>
      </c>
      <c r="NKN17" s="270" t="s">
        <v>102</v>
      </c>
      <c r="NKO17" s="261"/>
      <c r="NKP17" s="261"/>
      <c r="NKQ17" s="260" t="s">
        <v>141</v>
      </c>
      <c r="NKR17" s="260"/>
      <c r="NKS17" s="260" t="s">
        <v>118</v>
      </c>
      <c r="NKT17" s="270">
        <v>43514</v>
      </c>
      <c r="NKU17" s="276">
        <v>43519</v>
      </c>
      <c r="NKV17" s="270" t="s">
        <v>102</v>
      </c>
      <c r="NKW17" s="261"/>
      <c r="NKX17" s="261"/>
      <c r="NKY17" s="260" t="s">
        <v>141</v>
      </c>
      <c r="NKZ17" s="260"/>
      <c r="NLA17" s="260" t="s">
        <v>118</v>
      </c>
      <c r="NLB17" s="270">
        <v>43514</v>
      </c>
      <c r="NLC17" s="276">
        <v>43519</v>
      </c>
      <c r="NLD17" s="270" t="s">
        <v>102</v>
      </c>
      <c r="NLE17" s="261"/>
      <c r="NLF17" s="261"/>
      <c r="NLG17" s="260" t="s">
        <v>141</v>
      </c>
      <c r="NLH17" s="260"/>
      <c r="NLI17" s="260" t="s">
        <v>118</v>
      </c>
      <c r="NLJ17" s="270">
        <v>43514</v>
      </c>
      <c r="NLK17" s="276">
        <v>43519</v>
      </c>
      <c r="NLL17" s="270" t="s">
        <v>102</v>
      </c>
      <c r="NLM17" s="261"/>
      <c r="NLN17" s="261"/>
      <c r="NLO17" s="260" t="s">
        <v>141</v>
      </c>
      <c r="NLP17" s="260"/>
      <c r="NLQ17" s="260" t="s">
        <v>118</v>
      </c>
      <c r="NLR17" s="270">
        <v>43514</v>
      </c>
      <c r="NLS17" s="276">
        <v>43519</v>
      </c>
      <c r="NLT17" s="270" t="s">
        <v>102</v>
      </c>
      <c r="NLU17" s="261"/>
      <c r="NLV17" s="261"/>
      <c r="NLW17" s="260" t="s">
        <v>141</v>
      </c>
      <c r="NLX17" s="260"/>
      <c r="NLY17" s="260" t="s">
        <v>118</v>
      </c>
      <c r="NLZ17" s="270">
        <v>43514</v>
      </c>
      <c r="NMA17" s="276">
        <v>43519</v>
      </c>
      <c r="NMB17" s="270" t="s">
        <v>102</v>
      </c>
      <c r="NMC17" s="261"/>
      <c r="NMD17" s="261"/>
      <c r="NME17" s="260" t="s">
        <v>141</v>
      </c>
      <c r="NMF17" s="260"/>
      <c r="NMG17" s="260" t="s">
        <v>118</v>
      </c>
      <c r="NMH17" s="270">
        <v>43514</v>
      </c>
      <c r="NMI17" s="276">
        <v>43519</v>
      </c>
      <c r="NMJ17" s="270" t="s">
        <v>102</v>
      </c>
      <c r="NMK17" s="261"/>
      <c r="NML17" s="261"/>
      <c r="NMM17" s="260" t="s">
        <v>141</v>
      </c>
      <c r="NMN17" s="260"/>
      <c r="NMO17" s="260" t="s">
        <v>118</v>
      </c>
      <c r="NMP17" s="270">
        <v>43514</v>
      </c>
      <c r="NMQ17" s="276">
        <v>43519</v>
      </c>
      <c r="NMR17" s="270" t="s">
        <v>102</v>
      </c>
      <c r="NMS17" s="261"/>
      <c r="NMT17" s="261"/>
      <c r="NMU17" s="260" t="s">
        <v>141</v>
      </c>
      <c r="NMV17" s="260"/>
      <c r="NMW17" s="260" t="s">
        <v>118</v>
      </c>
      <c r="NMX17" s="270">
        <v>43514</v>
      </c>
      <c r="NMY17" s="276">
        <v>43519</v>
      </c>
      <c r="NMZ17" s="270" t="s">
        <v>102</v>
      </c>
      <c r="NNA17" s="261"/>
      <c r="NNB17" s="261"/>
      <c r="NNC17" s="260" t="s">
        <v>141</v>
      </c>
      <c r="NND17" s="260"/>
      <c r="NNE17" s="260" t="s">
        <v>118</v>
      </c>
      <c r="NNF17" s="270">
        <v>43514</v>
      </c>
      <c r="NNG17" s="276">
        <v>43519</v>
      </c>
      <c r="NNH17" s="270" t="s">
        <v>102</v>
      </c>
      <c r="NNI17" s="261"/>
      <c r="NNJ17" s="261"/>
      <c r="NNK17" s="260" t="s">
        <v>141</v>
      </c>
      <c r="NNL17" s="260"/>
      <c r="NNM17" s="260" t="s">
        <v>118</v>
      </c>
      <c r="NNN17" s="270">
        <v>43514</v>
      </c>
      <c r="NNO17" s="276">
        <v>43519</v>
      </c>
      <c r="NNP17" s="270" t="s">
        <v>102</v>
      </c>
      <c r="NNQ17" s="261"/>
      <c r="NNR17" s="261"/>
      <c r="NNS17" s="260" t="s">
        <v>141</v>
      </c>
      <c r="NNT17" s="260"/>
      <c r="NNU17" s="260" t="s">
        <v>118</v>
      </c>
      <c r="NNV17" s="270">
        <v>43514</v>
      </c>
      <c r="NNW17" s="276">
        <v>43519</v>
      </c>
      <c r="NNX17" s="270" t="s">
        <v>102</v>
      </c>
      <c r="NNY17" s="261"/>
      <c r="NNZ17" s="261"/>
      <c r="NOA17" s="260" t="s">
        <v>141</v>
      </c>
      <c r="NOB17" s="260"/>
      <c r="NOC17" s="260" t="s">
        <v>118</v>
      </c>
      <c r="NOD17" s="270">
        <v>43514</v>
      </c>
      <c r="NOE17" s="276">
        <v>43519</v>
      </c>
      <c r="NOF17" s="270" t="s">
        <v>102</v>
      </c>
      <c r="NOG17" s="261"/>
      <c r="NOH17" s="261"/>
      <c r="NOI17" s="260" t="s">
        <v>141</v>
      </c>
      <c r="NOJ17" s="260"/>
      <c r="NOK17" s="260" t="s">
        <v>118</v>
      </c>
      <c r="NOL17" s="270">
        <v>43514</v>
      </c>
      <c r="NOM17" s="276">
        <v>43519</v>
      </c>
      <c r="NON17" s="270" t="s">
        <v>102</v>
      </c>
      <c r="NOO17" s="261"/>
      <c r="NOP17" s="261"/>
      <c r="NOQ17" s="260" t="s">
        <v>141</v>
      </c>
      <c r="NOR17" s="260"/>
      <c r="NOS17" s="260" t="s">
        <v>118</v>
      </c>
      <c r="NOT17" s="270">
        <v>43514</v>
      </c>
      <c r="NOU17" s="276">
        <v>43519</v>
      </c>
      <c r="NOV17" s="270" t="s">
        <v>102</v>
      </c>
      <c r="NOW17" s="261"/>
      <c r="NOX17" s="261"/>
      <c r="NOY17" s="260" t="s">
        <v>141</v>
      </c>
      <c r="NOZ17" s="260"/>
      <c r="NPA17" s="260" t="s">
        <v>118</v>
      </c>
      <c r="NPB17" s="270">
        <v>43514</v>
      </c>
      <c r="NPC17" s="276">
        <v>43519</v>
      </c>
      <c r="NPD17" s="270" t="s">
        <v>102</v>
      </c>
      <c r="NPE17" s="261"/>
      <c r="NPF17" s="261"/>
      <c r="NPG17" s="260" t="s">
        <v>141</v>
      </c>
      <c r="NPH17" s="260"/>
      <c r="NPI17" s="260" t="s">
        <v>118</v>
      </c>
      <c r="NPJ17" s="270">
        <v>43514</v>
      </c>
      <c r="NPK17" s="276">
        <v>43519</v>
      </c>
      <c r="NPL17" s="270" t="s">
        <v>102</v>
      </c>
      <c r="NPM17" s="261"/>
      <c r="NPN17" s="261"/>
      <c r="NPO17" s="260" t="s">
        <v>141</v>
      </c>
      <c r="NPP17" s="260"/>
      <c r="NPQ17" s="260" t="s">
        <v>118</v>
      </c>
      <c r="NPR17" s="270">
        <v>43514</v>
      </c>
      <c r="NPS17" s="276">
        <v>43519</v>
      </c>
      <c r="NPT17" s="270" t="s">
        <v>102</v>
      </c>
      <c r="NPU17" s="261"/>
      <c r="NPV17" s="261"/>
      <c r="NPW17" s="260" t="s">
        <v>141</v>
      </c>
      <c r="NPX17" s="260"/>
      <c r="NPY17" s="260" t="s">
        <v>118</v>
      </c>
      <c r="NPZ17" s="270">
        <v>43514</v>
      </c>
      <c r="NQA17" s="276">
        <v>43519</v>
      </c>
      <c r="NQB17" s="270" t="s">
        <v>102</v>
      </c>
      <c r="NQC17" s="261"/>
      <c r="NQD17" s="261"/>
      <c r="NQE17" s="260" t="s">
        <v>141</v>
      </c>
      <c r="NQF17" s="260"/>
      <c r="NQG17" s="260" t="s">
        <v>118</v>
      </c>
      <c r="NQH17" s="270">
        <v>43514</v>
      </c>
      <c r="NQI17" s="276">
        <v>43519</v>
      </c>
      <c r="NQJ17" s="270" t="s">
        <v>102</v>
      </c>
      <c r="NQK17" s="261"/>
      <c r="NQL17" s="261"/>
      <c r="NQM17" s="260" t="s">
        <v>141</v>
      </c>
      <c r="NQN17" s="260"/>
      <c r="NQO17" s="260" t="s">
        <v>118</v>
      </c>
      <c r="NQP17" s="270">
        <v>43514</v>
      </c>
      <c r="NQQ17" s="276">
        <v>43519</v>
      </c>
      <c r="NQR17" s="270" t="s">
        <v>102</v>
      </c>
      <c r="NQS17" s="261"/>
      <c r="NQT17" s="261"/>
      <c r="NQU17" s="260" t="s">
        <v>141</v>
      </c>
      <c r="NQV17" s="260"/>
      <c r="NQW17" s="260" t="s">
        <v>118</v>
      </c>
      <c r="NQX17" s="270">
        <v>43514</v>
      </c>
      <c r="NQY17" s="276">
        <v>43519</v>
      </c>
      <c r="NQZ17" s="270" t="s">
        <v>102</v>
      </c>
      <c r="NRA17" s="261"/>
      <c r="NRB17" s="261"/>
      <c r="NRC17" s="260" t="s">
        <v>141</v>
      </c>
      <c r="NRD17" s="260"/>
      <c r="NRE17" s="260" t="s">
        <v>118</v>
      </c>
      <c r="NRF17" s="270">
        <v>43514</v>
      </c>
      <c r="NRG17" s="276">
        <v>43519</v>
      </c>
      <c r="NRH17" s="270" t="s">
        <v>102</v>
      </c>
      <c r="NRI17" s="261"/>
      <c r="NRJ17" s="261"/>
      <c r="NRK17" s="260" t="s">
        <v>141</v>
      </c>
      <c r="NRL17" s="260"/>
      <c r="NRM17" s="260" t="s">
        <v>118</v>
      </c>
      <c r="NRN17" s="270">
        <v>43514</v>
      </c>
      <c r="NRO17" s="276">
        <v>43519</v>
      </c>
      <c r="NRP17" s="270" t="s">
        <v>102</v>
      </c>
      <c r="NRQ17" s="261"/>
      <c r="NRR17" s="261"/>
      <c r="NRS17" s="260" t="s">
        <v>141</v>
      </c>
      <c r="NRT17" s="260"/>
      <c r="NRU17" s="260" t="s">
        <v>118</v>
      </c>
      <c r="NRV17" s="270">
        <v>43514</v>
      </c>
      <c r="NRW17" s="276">
        <v>43519</v>
      </c>
      <c r="NRX17" s="270" t="s">
        <v>102</v>
      </c>
      <c r="NRY17" s="261"/>
      <c r="NRZ17" s="261"/>
      <c r="NSA17" s="260" t="s">
        <v>141</v>
      </c>
      <c r="NSB17" s="260"/>
      <c r="NSC17" s="260" t="s">
        <v>118</v>
      </c>
      <c r="NSD17" s="270">
        <v>43514</v>
      </c>
      <c r="NSE17" s="276">
        <v>43519</v>
      </c>
      <c r="NSF17" s="270" t="s">
        <v>102</v>
      </c>
      <c r="NSG17" s="261"/>
      <c r="NSH17" s="261"/>
      <c r="NSI17" s="260" t="s">
        <v>141</v>
      </c>
      <c r="NSJ17" s="260"/>
      <c r="NSK17" s="260" t="s">
        <v>118</v>
      </c>
      <c r="NSL17" s="270">
        <v>43514</v>
      </c>
      <c r="NSM17" s="276">
        <v>43519</v>
      </c>
      <c r="NSN17" s="270" t="s">
        <v>102</v>
      </c>
      <c r="NSO17" s="261"/>
      <c r="NSP17" s="261"/>
      <c r="NSQ17" s="260" t="s">
        <v>141</v>
      </c>
      <c r="NSR17" s="260"/>
      <c r="NSS17" s="260" t="s">
        <v>118</v>
      </c>
      <c r="NST17" s="270">
        <v>43514</v>
      </c>
      <c r="NSU17" s="276">
        <v>43519</v>
      </c>
      <c r="NSV17" s="270" t="s">
        <v>102</v>
      </c>
      <c r="NSW17" s="261"/>
      <c r="NSX17" s="261"/>
      <c r="NSY17" s="260" t="s">
        <v>141</v>
      </c>
      <c r="NSZ17" s="260"/>
      <c r="NTA17" s="260" t="s">
        <v>118</v>
      </c>
      <c r="NTB17" s="270">
        <v>43514</v>
      </c>
      <c r="NTC17" s="276">
        <v>43519</v>
      </c>
      <c r="NTD17" s="270" t="s">
        <v>102</v>
      </c>
      <c r="NTE17" s="261"/>
      <c r="NTF17" s="261"/>
      <c r="NTG17" s="260" t="s">
        <v>141</v>
      </c>
      <c r="NTH17" s="260"/>
      <c r="NTI17" s="260" t="s">
        <v>118</v>
      </c>
      <c r="NTJ17" s="270">
        <v>43514</v>
      </c>
      <c r="NTK17" s="276">
        <v>43519</v>
      </c>
      <c r="NTL17" s="270" t="s">
        <v>102</v>
      </c>
      <c r="NTM17" s="261"/>
      <c r="NTN17" s="261"/>
      <c r="NTO17" s="260" t="s">
        <v>141</v>
      </c>
      <c r="NTP17" s="260"/>
      <c r="NTQ17" s="260" t="s">
        <v>118</v>
      </c>
      <c r="NTR17" s="270">
        <v>43514</v>
      </c>
      <c r="NTS17" s="276">
        <v>43519</v>
      </c>
      <c r="NTT17" s="270" t="s">
        <v>102</v>
      </c>
      <c r="NTU17" s="261"/>
      <c r="NTV17" s="261"/>
      <c r="NTW17" s="260" t="s">
        <v>141</v>
      </c>
      <c r="NTX17" s="260"/>
      <c r="NTY17" s="260" t="s">
        <v>118</v>
      </c>
      <c r="NTZ17" s="270">
        <v>43514</v>
      </c>
      <c r="NUA17" s="276">
        <v>43519</v>
      </c>
      <c r="NUB17" s="270" t="s">
        <v>102</v>
      </c>
      <c r="NUC17" s="261"/>
      <c r="NUD17" s="261"/>
      <c r="NUE17" s="260" t="s">
        <v>141</v>
      </c>
      <c r="NUF17" s="260"/>
      <c r="NUG17" s="260" t="s">
        <v>118</v>
      </c>
      <c r="NUH17" s="270">
        <v>43514</v>
      </c>
      <c r="NUI17" s="276">
        <v>43519</v>
      </c>
      <c r="NUJ17" s="270" t="s">
        <v>102</v>
      </c>
      <c r="NUK17" s="261"/>
      <c r="NUL17" s="261"/>
      <c r="NUM17" s="260" t="s">
        <v>141</v>
      </c>
      <c r="NUN17" s="260"/>
      <c r="NUO17" s="260" t="s">
        <v>118</v>
      </c>
      <c r="NUP17" s="270">
        <v>43514</v>
      </c>
      <c r="NUQ17" s="276">
        <v>43519</v>
      </c>
      <c r="NUR17" s="270" t="s">
        <v>102</v>
      </c>
      <c r="NUS17" s="261"/>
      <c r="NUT17" s="261"/>
      <c r="NUU17" s="260" t="s">
        <v>141</v>
      </c>
      <c r="NUV17" s="260"/>
      <c r="NUW17" s="260" t="s">
        <v>118</v>
      </c>
      <c r="NUX17" s="270">
        <v>43514</v>
      </c>
      <c r="NUY17" s="276">
        <v>43519</v>
      </c>
      <c r="NUZ17" s="270" t="s">
        <v>102</v>
      </c>
      <c r="NVA17" s="261"/>
      <c r="NVB17" s="261"/>
      <c r="NVC17" s="260" t="s">
        <v>141</v>
      </c>
      <c r="NVD17" s="260"/>
      <c r="NVE17" s="260" t="s">
        <v>118</v>
      </c>
      <c r="NVF17" s="270">
        <v>43514</v>
      </c>
      <c r="NVG17" s="276">
        <v>43519</v>
      </c>
      <c r="NVH17" s="270" t="s">
        <v>102</v>
      </c>
      <c r="NVI17" s="261"/>
      <c r="NVJ17" s="261"/>
      <c r="NVK17" s="260" t="s">
        <v>141</v>
      </c>
      <c r="NVL17" s="260"/>
      <c r="NVM17" s="260" t="s">
        <v>118</v>
      </c>
      <c r="NVN17" s="270">
        <v>43514</v>
      </c>
      <c r="NVO17" s="276">
        <v>43519</v>
      </c>
      <c r="NVP17" s="270" t="s">
        <v>102</v>
      </c>
      <c r="NVQ17" s="261"/>
      <c r="NVR17" s="261"/>
      <c r="NVS17" s="260" t="s">
        <v>141</v>
      </c>
      <c r="NVT17" s="260"/>
      <c r="NVU17" s="260" t="s">
        <v>118</v>
      </c>
      <c r="NVV17" s="270">
        <v>43514</v>
      </c>
      <c r="NVW17" s="276">
        <v>43519</v>
      </c>
      <c r="NVX17" s="270" t="s">
        <v>102</v>
      </c>
      <c r="NVY17" s="261"/>
      <c r="NVZ17" s="261"/>
      <c r="NWA17" s="260" t="s">
        <v>141</v>
      </c>
      <c r="NWB17" s="260"/>
      <c r="NWC17" s="260" t="s">
        <v>118</v>
      </c>
      <c r="NWD17" s="270">
        <v>43514</v>
      </c>
      <c r="NWE17" s="276">
        <v>43519</v>
      </c>
      <c r="NWF17" s="270" t="s">
        <v>102</v>
      </c>
      <c r="NWG17" s="261"/>
      <c r="NWH17" s="261"/>
      <c r="NWI17" s="260" t="s">
        <v>141</v>
      </c>
      <c r="NWJ17" s="260"/>
      <c r="NWK17" s="260" t="s">
        <v>118</v>
      </c>
      <c r="NWL17" s="270">
        <v>43514</v>
      </c>
      <c r="NWM17" s="276">
        <v>43519</v>
      </c>
      <c r="NWN17" s="270" t="s">
        <v>102</v>
      </c>
      <c r="NWO17" s="261"/>
      <c r="NWP17" s="261"/>
      <c r="NWQ17" s="260" t="s">
        <v>141</v>
      </c>
      <c r="NWR17" s="260"/>
      <c r="NWS17" s="260" t="s">
        <v>118</v>
      </c>
      <c r="NWT17" s="270">
        <v>43514</v>
      </c>
      <c r="NWU17" s="276">
        <v>43519</v>
      </c>
      <c r="NWV17" s="270" t="s">
        <v>102</v>
      </c>
      <c r="NWW17" s="261"/>
      <c r="NWX17" s="261"/>
      <c r="NWY17" s="260" t="s">
        <v>141</v>
      </c>
      <c r="NWZ17" s="260"/>
      <c r="NXA17" s="260" t="s">
        <v>118</v>
      </c>
      <c r="NXB17" s="270">
        <v>43514</v>
      </c>
      <c r="NXC17" s="276">
        <v>43519</v>
      </c>
      <c r="NXD17" s="270" t="s">
        <v>102</v>
      </c>
      <c r="NXE17" s="261"/>
      <c r="NXF17" s="261"/>
      <c r="NXG17" s="260" t="s">
        <v>141</v>
      </c>
      <c r="NXH17" s="260"/>
      <c r="NXI17" s="260" t="s">
        <v>118</v>
      </c>
      <c r="NXJ17" s="270">
        <v>43514</v>
      </c>
      <c r="NXK17" s="276">
        <v>43519</v>
      </c>
      <c r="NXL17" s="270" t="s">
        <v>102</v>
      </c>
      <c r="NXM17" s="261"/>
      <c r="NXN17" s="261"/>
      <c r="NXO17" s="260" t="s">
        <v>141</v>
      </c>
      <c r="NXP17" s="260"/>
      <c r="NXQ17" s="260" t="s">
        <v>118</v>
      </c>
      <c r="NXR17" s="270">
        <v>43514</v>
      </c>
      <c r="NXS17" s="276">
        <v>43519</v>
      </c>
      <c r="NXT17" s="270" t="s">
        <v>102</v>
      </c>
      <c r="NXU17" s="261"/>
      <c r="NXV17" s="261"/>
      <c r="NXW17" s="260" t="s">
        <v>141</v>
      </c>
      <c r="NXX17" s="260"/>
      <c r="NXY17" s="260" t="s">
        <v>118</v>
      </c>
      <c r="NXZ17" s="270">
        <v>43514</v>
      </c>
      <c r="NYA17" s="276">
        <v>43519</v>
      </c>
      <c r="NYB17" s="270" t="s">
        <v>102</v>
      </c>
      <c r="NYC17" s="261"/>
      <c r="NYD17" s="261"/>
      <c r="NYE17" s="260" t="s">
        <v>141</v>
      </c>
      <c r="NYF17" s="260"/>
      <c r="NYG17" s="260" t="s">
        <v>118</v>
      </c>
      <c r="NYH17" s="270">
        <v>43514</v>
      </c>
      <c r="NYI17" s="276">
        <v>43519</v>
      </c>
      <c r="NYJ17" s="270" t="s">
        <v>102</v>
      </c>
      <c r="NYK17" s="261"/>
      <c r="NYL17" s="261"/>
      <c r="NYM17" s="260" t="s">
        <v>141</v>
      </c>
      <c r="NYN17" s="260"/>
      <c r="NYO17" s="260" t="s">
        <v>118</v>
      </c>
      <c r="NYP17" s="270">
        <v>43514</v>
      </c>
      <c r="NYQ17" s="276">
        <v>43519</v>
      </c>
      <c r="NYR17" s="270" t="s">
        <v>102</v>
      </c>
      <c r="NYS17" s="261"/>
      <c r="NYT17" s="261"/>
      <c r="NYU17" s="260" t="s">
        <v>141</v>
      </c>
      <c r="NYV17" s="260"/>
      <c r="NYW17" s="260" t="s">
        <v>118</v>
      </c>
      <c r="NYX17" s="270">
        <v>43514</v>
      </c>
      <c r="NYY17" s="276">
        <v>43519</v>
      </c>
      <c r="NYZ17" s="270" t="s">
        <v>102</v>
      </c>
      <c r="NZA17" s="261"/>
      <c r="NZB17" s="261"/>
      <c r="NZC17" s="260" t="s">
        <v>141</v>
      </c>
      <c r="NZD17" s="260"/>
      <c r="NZE17" s="260" t="s">
        <v>118</v>
      </c>
      <c r="NZF17" s="270">
        <v>43514</v>
      </c>
      <c r="NZG17" s="276">
        <v>43519</v>
      </c>
      <c r="NZH17" s="270" t="s">
        <v>102</v>
      </c>
      <c r="NZI17" s="261"/>
      <c r="NZJ17" s="261"/>
      <c r="NZK17" s="260" t="s">
        <v>141</v>
      </c>
      <c r="NZL17" s="260"/>
      <c r="NZM17" s="260" t="s">
        <v>118</v>
      </c>
      <c r="NZN17" s="270">
        <v>43514</v>
      </c>
      <c r="NZO17" s="276">
        <v>43519</v>
      </c>
      <c r="NZP17" s="270" t="s">
        <v>102</v>
      </c>
      <c r="NZQ17" s="261"/>
      <c r="NZR17" s="261"/>
      <c r="NZS17" s="260" t="s">
        <v>141</v>
      </c>
      <c r="NZT17" s="260"/>
      <c r="NZU17" s="260" t="s">
        <v>118</v>
      </c>
      <c r="NZV17" s="270">
        <v>43514</v>
      </c>
      <c r="NZW17" s="276">
        <v>43519</v>
      </c>
      <c r="NZX17" s="270" t="s">
        <v>102</v>
      </c>
      <c r="NZY17" s="261"/>
      <c r="NZZ17" s="261"/>
      <c r="OAA17" s="260" t="s">
        <v>141</v>
      </c>
      <c r="OAB17" s="260"/>
      <c r="OAC17" s="260" t="s">
        <v>118</v>
      </c>
      <c r="OAD17" s="270">
        <v>43514</v>
      </c>
      <c r="OAE17" s="276">
        <v>43519</v>
      </c>
      <c r="OAF17" s="270" t="s">
        <v>102</v>
      </c>
      <c r="OAG17" s="261"/>
      <c r="OAH17" s="261"/>
      <c r="OAI17" s="260" t="s">
        <v>141</v>
      </c>
      <c r="OAJ17" s="260"/>
      <c r="OAK17" s="260" t="s">
        <v>118</v>
      </c>
      <c r="OAL17" s="270">
        <v>43514</v>
      </c>
      <c r="OAM17" s="276">
        <v>43519</v>
      </c>
      <c r="OAN17" s="270" t="s">
        <v>102</v>
      </c>
      <c r="OAO17" s="261"/>
      <c r="OAP17" s="261"/>
      <c r="OAQ17" s="260" t="s">
        <v>141</v>
      </c>
      <c r="OAR17" s="260"/>
      <c r="OAS17" s="260" t="s">
        <v>118</v>
      </c>
      <c r="OAT17" s="270">
        <v>43514</v>
      </c>
      <c r="OAU17" s="276">
        <v>43519</v>
      </c>
      <c r="OAV17" s="270" t="s">
        <v>102</v>
      </c>
      <c r="OAW17" s="261"/>
      <c r="OAX17" s="261"/>
      <c r="OAY17" s="260" t="s">
        <v>141</v>
      </c>
      <c r="OAZ17" s="260"/>
      <c r="OBA17" s="260" t="s">
        <v>118</v>
      </c>
      <c r="OBB17" s="270">
        <v>43514</v>
      </c>
      <c r="OBC17" s="276">
        <v>43519</v>
      </c>
      <c r="OBD17" s="270" t="s">
        <v>102</v>
      </c>
      <c r="OBE17" s="261"/>
      <c r="OBF17" s="261"/>
      <c r="OBG17" s="260" t="s">
        <v>141</v>
      </c>
      <c r="OBH17" s="260"/>
      <c r="OBI17" s="260" t="s">
        <v>118</v>
      </c>
      <c r="OBJ17" s="270">
        <v>43514</v>
      </c>
      <c r="OBK17" s="276">
        <v>43519</v>
      </c>
      <c r="OBL17" s="270" t="s">
        <v>102</v>
      </c>
      <c r="OBM17" s="261"/>
      <c r="OBN17" s="261"/>
      <c r="OBO17" s="260" t="s">
        <v>141</v>
      </c>
      <c r="OBP17" s="260"/>
      <c r="OBQ17" s="260" t="s">
        <v>118</v>
      </c>
      <c r="OBR17" s="270">
        <v>43514</v>
      </c>
      <c r="OBS17" s="276">
        <v>43519</v>
      </c>
      <c r="OBT17" s="270" t="s">
        <v>102</v>
      </c>
      <c r="OBU17" s="261"/>
      <c r="OBV17" s="261"/>
      <c r="OBW17" s="260" t="s">
        <v>141</v>
      </c>
      <c r="OBX17" s="260"/>
      <c r="OBY17" s="260" t="s">
        <v>118</v>
      </c>
      <c r="OBZ17" s="270">
        <v>43514</v>
      </c>
      <c r="OCA17" s="276">
        <v>43519</v>
      </c>
      <c r="OCB17" s="270" t="s">
        <v>102</v>
      </c>
      <c r="OCC17" s="261"/>
      <c r="OCD17" s="261"/>
      <c r="OCE17" s="260" t="s">
        <v>141</v>
      </c>
      <c r="OCF17" s="260"/>
      <c r="OCG17" s="260" t="s">
        <v>118</v>
      </c>
      <c r="OCH17" s="270">
        <v>43514</v>
      </c>
      <c r="OCI17" s="276">
        <v>43519</v>
      </c>
      <c r="OCJ17" s="270" t="s">
        <v>102</v>
      </c>
      <c r="OCK17" s="261"/>
      <c r="OCL17" s="261"/>
      <c r="OCM17" s="260" t="s">
        <v>141</v>
      </c>
      <c r="OCN17" s="260"/>
      <c r="OCO17" s="260" t="s">
        <v>118</v>
      </c>
      <c r="OCP17" s="270">
        <v>43514</v>
      </c>
      <c r="OCQ17" s="276">
        <v>43519</v>
      </c>
      <c r="OCR17" s="270" t="s">
        <v>102</v>
      </c>
      <c r="OCS17" s="261"/>
      <c r="OCT17" s="261"/>
      <c r="OCU17" s="260" t="s">
        <v>141</v>
      </c>
      <c r="OCV17" s="260"/>
      <c r="OCW17" s="260" t="s">
        <v>118</v>
      </c>
      <c r="OCX17" s="270">
        <v>43514</v>
      </c>
      <c r="OCY17" s="276">
        <v>43519</v>
      </c>
      <c r="OCZ17" s="270" t="s">
        <v>102</v>
      </c>
      <c r="ODA17" s="261"/>
      <c r="ODB17" s="261"/>
      <c r="ODC17" s="260" t="s">
        <v>141</v>
      </c>
      <c r="ODD17" s="260"/>
      <c r="ODE17" s="260" t="s">
        <v>118</v>
      </c>
      <c r="ODF17" s="270">
        <v>43514</v>
      </c>
      <c r="ODG17" s="276">
        <v>43519</v>
      </c>
      <c r="ODH17" s="270" t="s">
        <v>102</v>
      </c>
      <c r="ODI17" s="261"/>
      <c r="ODJ17" s="261"/>
      <c r="ODK17" s="260" t="s">
        <v>141</v>
      </c>
      <c r="ODL17" s="260"/>
      <c r="ODM17" s="260" t="s">
        <v>118</v>
      </c>
      <c r="ODN17" s="270">
        <v>43514</v>
      </c>
      <c r="ODO17" s="276">
        <v>43519</v>
      </c>
      <c r="ODP17" s="270" t="s">
        <v>102</v>
      </c>
      <c r="ODQ17" s="261"/>
      <c r="ODR17" s="261"/>
      <c r="ODS17" s="260" t="s">
        <v>141</v>
      </c>
      <c r="ODT17" s="260"/>
      <c r="ODU17" s="260" t="s">
        <v>118</v>
      </c>
      <c r="ODV17" s="270">
        <v>43514</v>
      </c>
      <c r="ODW17" s="276">
        <v>43519</v>
      </c>
      <c r="ODX17" s="270" t="s">
        <v>102</v>
      </c>
      <c r="ODY17" s="261"/>
      <c r="ODZ17" s="261"/>
      <c r="OEA17" s="260" t="s">
        <v>141</v>
      </c>
      <c r="OEB17" s="260"/>
      <c r="OEC17" s="260" t="s">
        <v>118</v>
      </c>
      <c r="OED17" s="270">
        <v>43514</v>
      </c>
      <c r="OEE17" s="276">
        <v>43519</v>
      </c>
      <c r="OEF17" s="270" t="s">
        <v>102</v>
      </c>
      <c r="OEG17" s="261"/>
      <c r="OEH17" s="261"/>
      <c r="OEI17" s="260" t="s">
        <v>141</v>
      </c>
      <c r="OEJ17" s="260"/>
      <c r="OEK17" s="260" t="s">
        <v>118</v>
      </c>
      <c r="OEL17" s="270">
        <v>43514</v>
      </c>
      <c r="OEM17" s="276">
        <v>43519</v>
      </c>
      <c r="OEN17" s="270" t="s">
        <v>102</v>
      </c>
      <c r="OEO17" s="261"/>
      <c r="OEP17" s="261"/>
      <c r="OEQ17" s="260" t="s">
        <v>141</v>
      </c>
      <c r="OER17" s="260"/>
      <c r="OES17" s="260" t="s">
        <v>118</v>
      </c>
      <c r="OET17" s="270">
        <v>43514</v>
      </c>
      <c r="OEU17" s="276">
        <v>43519</v>
      </c>
      <c r="OEV17" s="270" t="s">
        <v>102</v>
      </c>
      <c r="OEW17" s="261"/>
      <c r="OEX17" s="261"/>
      <c r="OEY17" s="260" t="s">
        <v>141</v>
      </c>
      <c r="OEZ17" s="260"/>
      <c r="OFA17" s="260" t="s">
        <v>118</v>
      </c>
      <c r="OFB17" s="270">
        <v>43514</v>
      </c>
      <c r="OFC17" s="276">
        <v>43519</v>
      </c>
      <c r="OFD17" s="270" t="s">
        <v>102</v>
      </c>
      <c r="OFE17" s="261"/>
      <c r="OFF17" s="261"/>
      <c r="OFG17" s="260" t="s">
        <v>141</v>
      </c>
      <c r="OFH17" s="260"/>
      <c r="OFI17" s="260" t="s">
        <v>118</v>
      </c>
      <c r="OFJ17" s="270">
        <v>43514</v>
      </c>
      <c r="OFK17" s="276">
        <v>43519</v>
      </c>
      <c r="OFL17" s="270" t="s">
        <v>102</v>
      </c>
      <c r="OFM17" s="261"/>
      <c r="OFN17" s="261"/>
      <c r="OFO17" s="260" t="s">
        <v>141</v>
      </c>
      <c r="OFP17" s="260"/>
      <c r="OFQ17" s="260" t="s">
        <v>118</v>
      </c>
      <c r="OFR17" s="270">
        <v>43514</v>
      </c>
      <c r="OFS17" s="276">
        <v>43519</v>
      </c>
      <c r="OFT17" s="270" t="s">
        <v>102</v>
      </c>
      <c r="OFU17" s="261"/>
      <c r="OFV17" s="261"/>
      <c r="OFW17" s="260" t="s">
        <v>141</v>
      </c>
      <c r="OFX17" s="260"/>
      <c r="OFY17" s="260" t="s">
        <v>118</v>
      </c>
      <c r="OFZ17" s="270">
        <v>43514</v>
      </c>
      <c r="OGA17" s="276">
        <v>43519</v>
      </c>
      <c r="OGB17" s="270" t="s">
        <v>102</v>
      </c>
      <c r="OGC17" s="261"/>
      <c r="OGD17" s="261"/>
      <c r="OGE17" s="260" t="s">
        <v>141</v>
      </c>
      <c r="OGF17" s="260"/>
      <c r="OGG17" s="260" t="s">
        <v>118</v>
      </c>
      <c r="OGH17" s="270">
        <v>43514</v>
      </c>
      <c r="OGI17" s="276">
        <v>43519</v>
      </c>
      <c r="OGJ17" s="270" t="s">
        <v>102</v>
      </c>
      <c r="OGK17" s="261"/>
      <c r="OGL17" s="261"/>
      <c r="OGM17" s="260" t="s">
        <v>141</v>
      </c>
      <c r="OGN17" s="260"/>
      <c r="OGO17" s="260" t="s">
        <v>118</v>
      </c>
      <c r="OGP17" s="270">
        <v>43514</v>
      </c>
      <c r="OGQ17" s="276">
        <v>43519</v>
      </c>
      <c r="OGR17" s="270" t="s">
        <v>102</v>
      </c>
      <c r="OGS17" s="261"/>
      <c r="OGT17" s="261"/>
      <c r="OGU17" s="260" t="s">
        <v>141</v>
      </c>
      <c r="OGV17" s="260"/>
      <c r="OGW17" s="260" t="s">
        <v>118</v>
      </c>
      <c r="OGX17" s="270">
        <v>43514</v>
      </c>
      <c r="OGY17" s="276">
        <v>43519</v>
      </c>
      <c r="OGZ17" s="270" t="s">
        <v>102</v>
      </c>
      <c r="OHA17" s="261"/>
      <c r="OHB17" s="261"/>
      <c r="OHC17" s="260" t="s">
        <v>141</v>
      </c>
      <c r="OHD17" s="260"/>
      <c r="OHE17" s="260" t="s">
        <v>118</v>
      </c>
      <c r="OHF17" s="270">
        <v>43514</v>
      </c>
      <c r="OHG17" s="276">
        <v>43519</v>
      </c>
      <c r="OHH17" s="270" t="s">
        <v>102</v>
      </c>
      <c r="OHI17" s="261"/>
      <c r="OHJ17" s="261"/>
      <c r="OHK17" s="260" t="s">
        <v>141</v>
      </c>
      <c r="OHL17" s="260"/>
      <c r="OHM17" s="260" t="s">
        <v>118</v>
      </c>
      <c r="OHN17" s="270">
        <v>43514</v>
      </c>
      <c r="OHO17" s="276">
        <v>43519</v>
      </c>
      <c r="OHP17" s="270" t="s">
        <v>102</v>
      </c>
      <c r="OHQ17" s="261"/>
      <c r="OHR17" s="261"/>
      <c r="OHS17" s="260" t="s">
        <v>141</v>
      </c>
      <c r="OHT17" s="260"/>
      <c r="OHU17" s="260" t="s">
        <v>118</v>
      </c>
      <c r="OHV17" s="270">
        <v>43514</v>
      </c>
      <c r="OHW17" s="276">
        <v>43519</v>
      </c>
      <c r="OHX17" s="270" t="s">
        <v>102</v>
      </c>
      <c r="OHY17" s="261"/>
      <c r="OHZ17" s="261"/>
      <c r="OIA17" s="260" t="s">
        <v>141</v>
      </c>
      <c r="OIB17" s="260"/>
      <c r="OIC17" s="260" t="s">
        <v>118</v>
      </c>
      <c r="OID17" s="270">
        <v>43514</v>
      </c>
      <c r="OIE17" s="276">
        <v>43519</v>
      </c>
      <c r="OIF17" s="270" t="s">
        <v>102</v>
      </c>
      <c r="OIG17" s="261"/>
      <c r="OIH17" s="261"/>
      <c r="OII17" s="260" t="s">
        <v>141</v>
      </c>
      <c r="OIJ17" s="260"/>
      <c r="OIK17" s="260" t="s">
        <v>118</v>
      </c>
      <c r="OIL17" s="270">
        <v>43514</v>
      </c>
      <c r="OIM17" s="276">
        <v>43519</v>
      </c>
      <c r="OIN17" s="270" t="s">
        <v>102</v>
      </c>
      <c r="OIO17" s="261"/>
      <c r="OIP17" s="261"/>
      <c r="OIQ17" s="260" t="s">
        <v>141</v>
      </c>
      <c r="OIR17" s="260"/>
      <c r="OIS17" s="260" t="s">
        <v>118</v>
      </c>
      <c r="OIT17" s="270">
        <v>43514</v>
      </c>
      <c r="OIU17" s="276">
        <v>43519</v>
      </c>
      <c r="OIV17" s="270" t="s">
        <v>102</v>
      </c>
      <c r="OIW17" s="261"/>
      <c r="OIX17" s="261"/>
      <c r="OIY17" s="260" t="s">
        <v>141</v>
      </c>
      <c r="OIZ17" s="260"/>
      <c r="OJA17" s="260" t="s">
        <v>118</v>
      </c>
      <c r="OJB17" s="270">
        <v>43514</v>
      </c>
      <c r="OJC17" s="276">
        <v>43519</v>
      </c>
      <c r="OJD17" s="270" t="s">
        <v>102</v>
      </c>
      <c r="OJE17" s="261"/>
      <c r="OJF17" s="261"/>
      <c r="OJG17" s="260" t="s">
        <v>141</v>
      </c>
      <c r="OJH17" s="260"/>
      <c r="OJI17" s="260" t="s">
        <v>118</v>
      </c>
      <c r="OJJ17" s="270">
        <v>43514</v>
      </c>
      <c r="OJK17" s="276">
        <v>43519</v>
      </c>
      <c r="OJL17" s="270" t="s">
        <v>102</v>
      </c>
      <c r="OJM17" s="261"/>
      <c r="OJN17" s="261"/>
      <c r="OJO17" s="260" t="s">
        <v>141</v>
      </c>
      <c r="OJP17" s="260"/>
      <c r="OJQ17" s="260" t="s">
        <v>118</v>
      </c>
      <c r="OJR17" s="270">
        <v>43514</v>
      </c>
      <c r="OJS17" s="276">
        <v>43519</v>
      </c>
      <c r="OJT17" s="270" t="s">
        <v>102</v>
      </c>
      <c r="OJU17" s="261"/>
      <c r="OJV17" s="261"/>
      <c r="OJW17" s="260" t="s">
        <v>141</v>
      </c>
      <c r="OJX17" s="260"/>
      <c r="OJY17" s="260" t="s">
        <v>118</v>
      </c>
      <c r="OJZ17" s="270">
        <v>43514</v>
      </c>
      <c r="OKA17" s="276">
        <v>43519</v>
      </c>
      <c r="OKB17" s="270" t="s">
        <v>102</v>
      </c>
      <c r="OKC17" s="261"/>
      <c r="OKD17" s="261"/>
      <c r="OKE17" s="260" t="s">
        <v>141</v>
      </c>
      <c r="OKF17" s="260"/>
      <c r="OKG17" s="260" t="s">
        <v>118</v>
      </c>
      <c r="OKH17" s="270">
        <v>43514</v>
      </c>
      <c r="OKI17" s="276">
        <v>43519</v>
      </c>
      <c r="OKJ17" s="270" t="s">
        <v>102</v>
      </c>
      <c r="OKK17" s="261"/>
      <c r="OKL17" s="261"/>
      <c r="OKM17" s="260" t="s">
        <v>141</v>
      </c>
      <c r="OKN17" s="260"/>
      <c r="OKO17" s="260" t="s">
        <v>118</v>
      </c>
      <c r="OKP17" s="270">
        <v>43514</v>
      </c>
      <c r="OKQ17" s="276">
        <v>43519</v>
      </c>
      <c r="OKR17" s="270" t="s">
        <v>102</v>
      </c>
      <c r="OKS17" s="261"/>
      <c r="OKT17" s="261"/>
      <c r="OKU17" s="260" t="s">
        <v>141</v>
      </c>
      <c r="OKV17" s="260"/>
      <c r="OKW17" s="260" t="s">
        <v>118</v>
      </c>
      <c r="OKX17" s="270">
        <v>43514</v>
      </c>
      <c r="OKY17" s="276">
        <v>43519</v>
      </c>
      <c r="OKZ17" s="270" t="s">
        <v>102</v>
      </c>
      <c r="OLA17" s="261"/>
      <c r="OLB17" s="261"/>
      <c r="OLC17" s="260" t="s">
        <v>141</v>
      </c>
      <c r="OLD17" s="260"/>
      <c r="OLE17" s="260" t="s">
        <v>118</v>
      </c>
      <c r="OLF17" s="270">
        <v>43514</v>
      </c>
      <c r="OLG17" s="276">
        <v>43519</v>
      </c>
      <c r="OLH17" s="270" t="s">
        <v>102</v>
      </c>
      <c r="OLI17" s="261"/>
      <c r="OLJ17" s="261"/>
      <c r="OLK17" s="260" t="s">
        <v>141</v>
      </c>
      <c r="OLL17" s="260"/>
      <c r="OLM17" s="260" t="s">
        <v>118</v>
      </c>
      <c r="OLN17" s="270">
        <v>43514</v>
      </c>
      <c r="OLO17" s="276">
        <v>43519</v>
      </c>
      <c r="OLP17" s="270" t="s">
        <v>102</v>
      </c>
      <c r="OLQ17" s="261"/>
      <c r="OLR17" s="261"/>
      <c r="OLS17" s="260" t="s">
        <v>141</v>
      </c>
      <c r="OLT17" s="260"/>
      <c r="OLU17" s="260" t="s">
        <v>118</v>
      </c>
      <c r="OLV17" s="270">
        <v>43514</v>
      </c>
      <c r="OLW17" s="276">
        <v>43519</v>
      </c>
      <c r="OLX17" s="270" t="s">
        <v>102</v>
      </c>
      <c r="OLY17" s="261"/>
      <c r="OLZ17" s="261"/>
      <c r="OMA17" s="260" t="s">
        <v>141</v>
      </c>
      <c r="OMB17" s="260"/>
      <c r="OMC17" s="260" t="s">
        <v>118</v>
      </c>
      <c r="OMD17" s="270">
        <v>43514</v>
      </c>
      <c r="OME17" s="276">
        <v>43519</v>
      </c>
      <c r="OMF17" s="270" t="s">
        <v>102</v>
      </c>
      <c r="OMG17" s="261"/>
      <c r="OMH17" s="261"/>
      <c r="OMI17" s="260" t="s">
        <v>141</v>
      </c>
      <c r="OMJ17" s="260"/>
      <c r="OMK17" s="260" t="s">
        <v>118</v>
      </c>
      <c r="OML17" s="270">
        <v>43514</v>
      </c>
      <c r="OMM17" s="276">
        <v>43519</v>
      </c>
      <c r="OMN17" s="270" t="s">
        <v>102</v>
      </c>
      <c r="OMO17" s="261"/>
      <c r="OMP17" s="261"/>
      <c r="OMQ17" s="260" t="s">
        <v>141</v>
      </c>
      <c r="OMR17" s="260"/>
      <c r="OMS17" s="260" t="s">
        <v>118</v>
      </c>
      <c r="OMT17" s="270">
        <v>43514</v>
      </c>
      <c r="OMU17" s="276">
        <v>43519</v>
      </c>
      <c r="OMV17" s="270" t="s">
        <v>102</v>
      </c>
      <c r="OMW17" s="261"/>
      <c r="OMX17" s="261"/>
      <c r="OMY17" s="260" t="s">
        <v>141</v>
      </c>
      <c r="OMZ17" s="260"/>
      <c r="ONA17" s="260" t="s">
        <v>118</v>
      </c>
      <c r="ONB17" s="270">
        <v>43514</v>
      </c>
      <c r="ONC17" s="276">
        <v>43519</v>
      </c>
      <c r="OND17" s="270" t="s">
        <v>102</v>
      </c>
      <c r="ONE17" s="261"/>
      <c r="ONF17" s="261"/>
      <c r="ONG17" s="260" t="s">
        <v>141</v>
      </c>
      <c r="ONH17" s="260"/>
      <c r="ONI17" s="260" t="s">
        <v>118</v>
      </c>
      <c r="ONJ17" s="270">
        <v>43514</v>
      </c>
      <c r="ONK17" s="276">
        <v>43519</v>
      </c>
      <c r="ONL17" s="270" t="s">
        <v>102</v>
      </c>
      <c r="ONM17" s="261"/>
      <c r="ONN17" s="261"/>
      <c r="ONO17" s="260" t="s">
        <v>141</v>
      </c>
      <c r="ONP17" s="260"/>
      <c r="ONQ17" s="260" t="s">
        <v>118</v>
      </c>
      <c r="ONR17" s="270">
        <v>43514</v>
      </c>
      <c r="ONS17" s="276">
        <v>43519</v>
      </c>
      <c r="ONT17" s="270" t="s">
        <v>102</v>
      </c>
      <c r="ONU17" s="261"/>
      <c r="ONV17" s="261"/>
      <c r="ONW17" s="260" t="s">
        <v>141</v>
      </c>
      <c r="ONX17" s="260"/>
      <c r="ONY17" s="260" t="s">
        <v>118</v>
      </c>
      <c r="ONZ17" s="270">
        <v>43514</v>
      </c>
      <c r="OOA17" s="276">
        <v>43519</v>
      </c>
      <c r="OOB17" s="270" t="s">
        <v>102</v>
      </c>
      <c r="OOC17" s="261"/>
      <c r="OOD17" s="261"/>
      <c r="OOE17" s="260" t="s">
        <v>141</v>
      </c>
      <c r="OOF17" s="260"/>
      <c r="OOG17" s="260" t="s">
        <v>118</v>
      </c>
      <c r="OOH17" s="270">
        <v>43514</v>
      </c>
      <c r="OOI17" s="276">
        <v>43519</v>
      </c>
      <c r="OOJ17" s="270" t="s">
        <v>102</v>
      </c>
      <c r="OOK17" s="261"/>
      <c r="OOL17" s="261"/>
      <c r="OOM17" s="260" t="s">
        <v>141</v>
      </c>
      <c r="OON17" s="260"/>
      <c r="OOO17" s="260" t="s">
        <v>118</v>
      </c>
      <c r="OOP17" s="270">
        <v>43514</v>
      </c>
      <c r="OOQ17" s="276">
        <v>43519</v>
      </c>
      <c r="OOR17" s="270" t="s">
        <v>102</v>
      </c>
      <c r="OOS17" s="261"/>
      <c r="OOT17" s="261"/>
      <c r="OOU17" s="260" t="s">
        <v>141</v>
      </c>
      <c r="OOV17" s="260"/>
      <c r="OOW17" s="260" t="s">
        <v>118</v>
      </c>
      <c r="OOX17" s="270">
        <v>43514</v>
      </c>
      <c r="OOY17" s="276">
        <v>43519</v>
      </c>
      <c r="OOZ17" s="270" t="s">
        <v>102</v>
      </c>
      <c r="OPA17" s="261"/>
      <c r="OPB17" s="261"/>
      <c r="OPC17" s="260" t="s">
        <v>141</v>
      </c>
      <c r="OPD17" s="260"/>
      <c r="OPE17" s="260" t="s">
        <v>118</v>
      </c>
      <c r="OPF17" s="270">
        <v>43514</v>
      </c>
      <c r="OPG17" s="276">
        <v>43519</v>
      </c>
      <c r="OPH17" s="270" t="s">
        <v>102</v>
      </c>
      <c r="OPI17" s="261"/>
      <c r="OPJ17" s="261"/>
      <c r="OPK17" s="260" t="s">
        <v>141</v>
      </c>
      <c r="OPL17" s="260"/>
      <c r="OPM17" s="260" t="s">
        <v>118</v>
      </c>
      <c r="OPN17" s="270">
        <v>43514</v>
      </c>
      <c r="OPO17" s="276">
        <v>43519</v>
      </c>
      <c r="OPP17" s="270" t="s">
        <v>102</v>
      </c>
      <c r="OPQ17" s="261"/>
      <c r="OPR17" s="261"/>
      <c r="OPS17" s="260" t="s">
        <v>141</v>
      </c>
      <c r="OPT17" s="260"/>
      <c r="OPU17" s="260" t="s">
        <v>118</v>
      </c>
      <c r="OPV17" s="270">
        <v>43514</v>
      </c>
      <c r="OPW17" s="276">
        <v>43519</v>
      </c>
      <c r="OPX17" s="270" t="s">
        <v>102</v>
      </c>
      <c r="OPY17" s="261"/>
      <c r="OPZ17" s="261"/>
      <c r="OQA17" s="260" t="s">
        <v>141</v>
      </c>
      <c r="OQB17" s="260"/>
      <c r="OQC17" s="260" t="s">
        <v>118</v>
      </c>
      <c r="OQD17" s="270">
        <v>43514</v>
      </c>
      <c r="OQE17" s="276">
        <v>43519</v>
      </c>
      <c r="OQF17" s="270" t="s">
        <v>102</v>
      </c>
      <c r="OQG17" s="261"/>
      <c r="OQH17" s="261"/>
      <c r="OQI17" s="260" t="s">
        <v>141</v>
      </c>
      <c r="OQJ17" s="260"/>
      <c r="OQK17" s="260" t="s">
        <v>118</v>
      </c>
      <c r="OQL17" s="270">
        <v>43514</v>
      </c>
      <c r="OQM17" s="276">
        <v>43519</v>
      </c>
      <c r="OQN17" s="270" t="s">
        <v>102</v>
      </c>
      <c r="OQO17" s="261"/>
      <c r="OQP17" s="261"/>
      <c r="OQQ17" s="260" t="s">
        <v>141</v>
      </c>
      <c r="OQR17" s="260"/>
      <c r="OQS17" s="260" t="s">
        <v>118</v>
      </c>
      <c r="OQT17" s="270">
        <v>43514</v>
      </c>
      <c r="OQU17" s="276">
        <v>43519</v>
      </c>
      <c r="OQV17" s="270" t="s">
        <v>102</v>
      </c>
      <c r="OQW17" s="261"/>
      <c r="OQX17" s="261"/>
      <c r="OQY17" s="260" t="s">
        <v>141</v>
      </c>
      <c r="OQZ17" s="260"/>
      <c r="ORA17" s="260" t="s">
        <v>118</v>
      </c>
      <c r="ORB17" s="270">
        <v>43514</v>
      </c>
      <c r="ORC17" s="276">
        <v>43519</v>
      </c>
      <c r="ORD17" s="270" t="s">
        <v>102</v>
      </c>
      <c r="ORE17" s="261"/>
      <c r="ORF17" s="261"/>
      <c r="ORG17" s="260" t="s">
        <v>141</v>
      </c>
      <c r="ORH17" s="260"/>
      <c r="ORI17" s="260" t="s">
        <v>118</v>
      </c>
      <c r="ORJ17" s="270">
        <v>43514</v>
      </c>
      <c r="ORK17" s="276">
        <v>43519</v>
      </c>
      <c r="ORL17" s="270" t="s">
        <v>102</v>
      </c>
      <c r="ORM17" s="261"/>
      <c r="ORN17" s="261"/>
      <c r="ORO17" s="260" t="s">
        <v>141</v>
      </c>
      <c r="ORP17" s="260"/>
      <c r="ORQ17" s="260" t="s">
        <v>118</v>
      </c>
      <c r="ORR17" s="270">
        <v>43514</v>
      </c>
      <c r="ORS17" s="276">
        <v>43519</v>
      </c>
      <c r="ORT17" s="270" t="s">
        <v>102</v>
      </c>
      <c r="ORU17" s="261"/>
      <c r="ORV17" s="261"/>
      <c r="ORW17" s="260" t="s">
        <v>141</v>
      </c>
      <c r="ORX17" s="260"/>
      <c r="ORY17" s="260" t="s">
        <v>118</v>
      </c>
      <c r="ORZ17" s="270">
        <v>43514</v>
      </c>
      <c r="OSA17" s="276">
        <v>43519</v>
      </c>
      <c r="OSB17" s="270" t="s">
        <v>102</v>
      </c>
      <c r="OSC17" s="261"/>
      <c r="OSD17" s="261"/>
      <c r="OSE17" s="260" t="s">
        <v>141</v>
      </c>
      <c r="OSF17" s="260"/>
      <c r="OSG17" s="260" t="s">
        <v>118</v>
      </c>
      <c r="OSH17" s="270">
        <v>43514</v>
      </c>
      <c r="OSI17" s="276">
        <v>43519</v>
      </c>
      <c r="OSJ17" s="270" t="s">
        <v>102</v>
      </c>
      <c r="OSK17" s="261"/>
      <c r="OSL17" s="261"/>
      <c r="OSM17" s="260" t="s">
        <v>141</v>
      </c>
      <c r="OSN17" s="260"/>
      <c r="OSO17" s="260" t="s">
        <v>118</v>
      </c>
      <c r="OSP17" s="270">
        <v>43514</v>
      </c>
      <c r="OSQ17" s="276">
        <v>43519</v>
      </c>
      <c r="OSR17" s="270" t="s">
        <v>102</v>
      </c>
      <c r="OSS17" s="261"/>
      <c r="OST17" s="261"/>
      <c r="OSU17" s="260" t="s">
        <v>141</v>
      </c>
      <c r="OSV17" s="260"/>
      <c r="OSW17" s="260" t="s">
        <v>118</v>
      </c>
      <c r="OSX17" s="270">
        <v>43514</v>
      </c>
      <c r="OSY17" s="276">
        <v>43519</v>
      </c>
      <c r="OSZ17" s="270" t="s">
        <v>102</v>
      </c>
      <c r="OTA17" s="261"/>
      <c r="OTB17" s="261"/>
      <c r="OTC17" s="260" t="s">
        <v>141</v>
      </c>
      <c r="OTD17" s="260"/>
      <c r="OTE17" s="260" t="s">
        <v>118</v>
      </c>
      <c r="OTF17" s="270">
        <v>43514</v>
      </c>
      <c r="OTG17" s="276">
        <v>43519</v>
      </c>
      <c r="OTH17" s="270" t="s">
        <v>102</v>
      </c>
      <c r="OTI17" s="261"/>
      <c r="OTJ17" s="261"/>
      <c r="OTK17" s="260" t="s">
        <v>141</v>
      </c>
      <c r="OTL17" s="260"/>
      <c r="OTM17" s="260" t="s">
        <v>118</v>
      </c>
      <c r="OTN17" s="270">
        <v>43514</v>
      </c>
      <c r="OTO17" s="276">
        <v>43519</v>
      </c>
      <c r="OTP17" s="270" t="s">
        <v>102</v>
      </c>
      <c r="OTQ17" s="261"/>
      <c r="OTR17" s="261"/>
      <c r="OTS17" s="260" t="s">
        <v>141</v>
      </c>
      <c r="OTT17" s="260"/>
      <c r="OTU17" s="260" t="s">
        <v>118</v>
      </c>
      <c r="OTV17" s="270">
        <v>43514</v>
      </c>
      <c r="OTW17" s="276">
        <v>43519</v>
      </c>
      <c r="OTX17" s="270" t="s">
        <v>102</v>
      </c>
      <c r="OTY17" s="261"/>
      <c r="OTZ17" s="261"/>
      <c r="OUA17" s="260" t="s">
        <v>141</v>
      </c>
      <c r="OUB17" s="260"/>
      <c r="OUC17" s="260" t="s">
        <v>118</v>
      </c>
      <c r="OUD17" s="270">
        <v>43514</v>
      </c>
      <c r="OUE17" s="276">
        <v>43519</v>
      </c>
      <c r="OUF17" s="270" t="s">
        <v>102</v>
      </c>
      <c r="OUG17" s="261"/>
      <c r="OUH17" s="261"/>
      <c r="OUI17" s="260" t="s">
        <v>141</v>
      </c>
      <c r="OUJ17" s="260"/>
      <c r="OUK17" s="260" t="s">
        <v>118</v>
      </c>
      <c r="OUL17" s="270">
        <v>43514</v>
      </c>
      <c r="OUM17" s="276">
        <v>43519</v>
      </c>
      <c r="OUN17" s="270" t="s">
        <v>102</v>
      </c>
      <c r="OUO17" s="261"/>
      <c r="OUP17" s="261"/>
      <c r="OUQ17" s="260" t="s">
        <v>141</v>
      </c>
      <c r="OUR17" s="260"/>
      <c r="OUS17" s="260" t="s">
        <v>118</v>
      </c>
      <c r="OUT17" s="270">
        <v>43514</v>
      </c>
      <c r="OUU17" s="276">
        <v>43519</v>
      </c>
      <c r="OUV17" s="270" t="s">
        <v>102</v>
      </c>
      <c r="OUW17" s="261"/>
      <c r="OUX17" s="261"/>
      <c r="OUY17" s="260" t="s">
        <v>141</v>
      </c>
      <c r="OUZ17" s="260"/>
      <c r="OVA17" s="260" t="s">
        <v>118</v>
      </c>
      <c r="OVB17" s="270">
        <v>43514</v>
      </c>
      <c r="OVC17" s="276">
        <v>43519</v>
      </c>
      <c r="OVD17" s="270" t="s">
        <v>102</v>
      </c>
      <c r="OVE17" s="261"/>
      <c r="OVF17" s="261"/>
      <c r="OVG17" s="260" t="s">
        <v>141</v>
      </c>
      <c r="OVH17" s="260"/>
      <c r="OVI17" s="260" t="s">
        <v>118</v>
      </c>
      <c r="OVJ17" s="270">
        <v>43514</v>
      </c>
      <c r="OVK17" s="276">
        <v>43519</v>
      </c>
      <c r="OVL17" s="270" t="s">
        <v>102</v>
      </c>
      <c r="OVM17" s="261"/>
      <c r="OVN17" s="261"/>
      <c r="OVO17" s="260" t="s">
        <v>141</v>
      </c>
      <c r="OVP17" s="260"/>
      <c r="OVQ17" s="260" t="s">
        <v>118</v>
      </c>
      <c r="OVR17" s="270">
        <v>43514</v>
      </c>
      <c r="OVS17" s="276">
        <v>43519</v>
      </c>
      <c r="OVT17" s="270" t="s">
        <v>102</v>
      </c>
      <c r="OVU17" s="261"/>
      <c r="OVV17" s="261"/>
      <c r="OVW17" s="260" t="s">
        <v>141</v>
      </c>
      <c r="OVX17" s="260"/>
      <c r="OVY17" s="260" t="s">
        <v>118</v>
      </c>
      <c r="OVZ17" s="270">
        <v>43514</v>
      </c>
      <c r="OWA17" s="276">
        <v>43519</v>
      </c>
      <c r="OWB17" s="270" t="s">
        <v>102</v>
      </c>
      <c r="OWC17" s="261"/>
      <c r="OWD17" s="261"/>
      <c r="OWE17" s="260" t="s">
        <v>141</v>
      </c>
      <c r="OWF17" s="260"/>
      <c r="OWG17" s="260" t="s">
        <v>118</v>
      </c>
      <c r="OWH17" s="270">
        <v>43514</v>
      </c>
      <c r="OWI17" s="276">
        <v>43519</v>
      </c>
      <c r="OWJ17" s="270" t="s">
        <v>102</v>
      </c>
      <c r="OWK17" s="261"/>
      <c r="OWL17" s="261"/>
      <c r="OWM17" s="260" t="s">
        <v>141</v>
      </c>
      <c r="OWN17" s="260"/>
      <c r="OWO17" s="260" t="s">
        <v>118</v>
      </c>
      <c r="OWP17" s="270">
        <v>43514</v>
      </c>
      <c r="OWQ17" s="276">
        <v>43519</v>
      </c>
      <c r="OWR17" s="270" t="s">
        <v>102</v>
      </c>
      <c r="OWS17" s="261"/>
      <c r="OWT17" s="261"/>
      <c r="OWU17" s="260" t="s">
        <v>141</v>
      </c>
      <c r="OWV17" s="260"/>
      <c r="OWW17" s="260" t="s">
        <v>118</v>
      </c>
      <c r="OWX17" s="270">
        <v>43514</v>
      </c>
      <c r="OWY17" s="276">
        <v>43519</v>
      </c>
      <c r="OWZ17" s="270" t="s">
        <v>102</v>
      </c>
      <c r="OXA17" s="261"/>
      <c r="OXB17" s="261"/>
      <c r="OXC17" s="260" t="s">
        <v>141</v>
      </c>
      <c r="OXD17" s="260"/>
      <c r="OXE17" s="260" t="s">
        <v>118</v>
      </c>
      <c r="OXF17" s="270">
        <v>43514</v>
      </c>
      <c r="OXG17" s="276">
        <v>43519</v>
      </c>
      <c r="OXH17" s="270" t="s">
        <v>102</v>
      </c>
      <c r="OXI17" s="261"/>
      <c r="OXJ17" s="261"/>
      <c r="OXK17" s="260" t="s">
        <v>141</v>
      </c>
      <c r="OXL17" s="260"/>
      <c r="OXM17" s="260" t="s">
        <v>118</v>
      </c>
      <c r="OXN17" s="270">
        <v>43514</v>
      </c>
      <c r="OXO17" s="276">
        <v>43519</v>
      </c>
      <c r="OXP17" s="270" t="s">
        <v>102</v>
      </c>
      <c r="OXQ17" s="261"/>
      <c r="OXR17" s="261"/>
      <c r="OXS17" s="260" t="s">
        <v>141</v>
      </c>
      <c r="OXT17" s="260"/>
      <c r="OXU17" s="260" t="s">
        <v>118</v>
      </c>
      <c r="OXV17" s="270">
        <v>43514</v>
      </c>
      <c r="OXW17" s="276">
        <v>43519</v>
      </c>
      <c r="OXX17" s="270" t="s">
        <v>102</v>
      </c>
      <c r="OXY17" s="261"/>
      <c r="OXZ17" s="261"/>
      <c r="OYA17" s="260" t="s">
        <v>141</v>
      </c>
      <c r="OYB17" s="260"/>
      <c r="OYC17" s="260" t="s">
        <v>118</v>
      </c>
      <c r="OYD17" s="270">
        <v>43514</v>
      </c>
      <c r="OYE17" s="276">
        <v>43519</v>
      </c>
      <c r="OYF17" s="270" t="s">
        <v>102</v>
      </c>
      <c r="OYG17" s="261"/>
      <c r="OYH17" s="261"/>
      <c r="OYI17" s="260" t="s">
        <v>141</v>
      </c>
      <c r="OYJ17" s="260"/>
      <c r="OYK17" s="260" t="s">
        <v>118</v>
      </c>
      <c r="OYL17" s="270">
        <v>43514</v>
      </c>
      <c r="OYM17" s="276">
        <v>43519</v>
      </c>
      <c r="OYN17" s="270" t="s">
        <v>102</v>
      </c>
      <c r="OYO17" s="261"/>
      <c r="OYP17" s="261"/>
      <c r="OYQ17" s="260" t="s">
        <v>141</v>
      </c>
      <c r="OYR17" s="260"/>
      <c r="OYS17" s="260" t="s">
        <v>118</v>
      </c>
      <c r="OYT17" s="270">
        <v>43514</v>
      </c>
      <c r="OYU17" s="276">
        <v>43519</v>
      </c>
      <c r="OYV17" s="270" t="s">
        <v>102</v>
      </c>
      <c r="OYW17" s="261"/>
      <c r="OYX17" s="261"/>
      <c r="OYY17" s="260" t="s">
        <v>141</v>
      </c>
      <c r="OYZ17" s="260"/>
      <c r="OZA17" s="260" t="s">
        <v>118</v>
      </c>
      <c r="OZB17" s="270">
        <v>43514</v>
      </c>
      <c r="OZC17" s="276">
        <v>43519</v>
      </c>
      <c r="OZD17" s="270" t="s">
        <v>102</v>
      </c>
      <c r="OZE17" s="261"/>
      <c r="OZF17" s="261"/>
      <c r="OZG17" s="260" t="s">
        <v>141</v>
      </c>
      <c r="OZH17" s="260"/>
      <c r="OZI17" s="260" t="s">
        <v>118</v>
      </c>
      <c r="OZJ17" s="270">
        <v>43514</v>
      </c>
      <c r="OZK17" s="276">
        <v>43519</v>
      </c>
      <c r="OZL17" s="270" t="s">
        <v>102</v>
      </c>
      <c r="OZM17" s="261"/>
      <c r="OZN17" s="261"/>
      <c r="OZO17" s="260" t="s">
        <v>141</v>
      </c>
      <c r="OZP17" s="260"/>
      <c r="OZQ17" s="260" t="s">
        <v>118</v>
      </c>
      <c r="OZR17" s="270">
        <v>43514</v>
      </c>
      <c r="OZS17" s="276">
        <v>43519</v>
      </c>
      <c r="OZT17" s="270" t="s">
        <v>102</v>
      </c>
      <c r="OZU17" s="261"/>
      <c r="OZV17" s="261"/>
      <c r="OZW17" s="260" t="s">
        <v>141</v>
      </c>
      <c r="OZX17" s="260"/>
      <c r="OZY17" s="260" t="s">
        <v>118</v>
      </c>
      <c r="OZZ17" s="270">
        <v>43514</v>
      </c>
      <c r="PAA17" s="276">
        <v>43519</v>
      </c>
      <c r="PAB17" s="270" t="s">
        <v>102</v>
      </c>
      <c r="PAC17" s="261"/>
      <c r="PAD17" s="261"/>
      <c r="PAE17" s="260" t="s">
        <v>141</v>
      </c>
      <c r="PAF17" s="260"/>
      <c r="PAG17" s="260" t="s">
        <v>118</v>
      </c>
      <c r="PAH17" s="270">
        <v>43514</v>
      </c>
      <c r="PAI17" s="276">
        <v>43519</v>
      </c>
      <c r="PAJ17" s="270" t="s">
        <v>102</v>
      </c>
      <c r="PAK17" s="261"/>
      <c r="PAL17" s="261"/>
      <c r="PAM17" s="260" t="s">
        <v>141</v>
      </c>
      <c r="PAN17" s="260"/>
      <c r="PAO17" s="260" t="s">
        <v>118</v>
      </c>
      <c r="PAP17" s="270">
        <v>43514</v>
      </c>
      <c r="PAQ17" s="276">
        <v>43519</v>
      </c>
      <c r="PAR17" s="270" t="s">
        <v>102</v>
      </c>
      <c r="PAS17" s="261"/>
      <c r="PAT17" s="261"/>
      <c r="PAU17" s="260" t="s">
        <v>141</v>
      </c>
      <c r="PAV17" s="260"/>
      <c r="PAW17" s="260" t="s">
        <v>118</v>
      </c>
      <c r="PAX17" s="270">
        <v>43514</v>
      </c>
      <c r="PAY17" s="276">
        <v>43519</v>
      </c>
      <c r="PAZ17" s="270" t="s">
        <v>102</v>
      </c>
      <c r="PBA17" s="261"/>
      <c r="PBB17" s="261"/>
      <c r="PBC17" s="260" t="s">
        <v>141</v>
      </c>
      <c r="PBD17" s="260"/>
      <c r="PBE17" s="260" t="s">
        <v>118</v>
      </c>
      <c r="PBF17" s="270">
        <v>43514</v>
      </c>
      <c r="PBG17" s="276">
        <v>43519</v>
      </c>
      <c r="PBH17" s="270" t="s">
        <v>102</v>
      </c>
      <c r="PBI17" s="261"/>
      <c r="PBJ17" s="261"/>
      <c r="PBK17" s="260" t="s">
        <v>141</v>
      </c>
      <c r="PBL17" s="260"/>
      <c r="PBM17" s="260" t="s">
        <v>118</v>
      </c>
      <c r="PBN17" s="270">
        <v>43514</v>
      </c>
      <c r="PBO17" s="276">
        <v>43519</v>
      </c>
      <c r="PBP17" s="270" t="s">
        <v>102</v>
      </c>
      <c r="PBQ17" s="261"/>
      <c r="PBR17" s="261"/>
      <c r="PBS17" s="260" t="s">
        <v>141</v>
      </c>
      <c r="PBT17" s="260"/>
      <c r="PBU17" s="260" t="s">
        <v>118</v>
      </c>
      <c r="PBV17" s="270">
        <v>43514</v>
      </c>
      <c r="PBW17" s="276">
        <v>43519</v>
      </c>
      <c r="PBX17" s="270" t="s">
        <v>102</v>
      </c>
      <c r="PBY17" s="261"/>
      <c r="PBZ17" s="261"/>
      <c r="PCA17" s="260" t="s">
        <v>141</v>
      </c>
      <c r="PCB17" s="260"/>
      <c r="PCC17" s="260" t="s">
        <v>118</v>
      </c>
      <c r="PCD17" s="270">
        <v>43514</v>
      </c>
      <c r="PCE17" s="276">
        <v>43519</v>
      </c>
      <c r="PCF17" s="270" t="s">
        <v>102</v>
      </c>
      <c r="PCG17" s="261"/>
      <c r="PCH17" s="261"/>
      <c r="PCI17" s="260" t="s">
        <v>141</v>
      </c>
      <c r="PCJ17" s="260"/>
      <c r="PCK17" s="260" t="s">
        <v>118</v>
      </c>
      <c r="PCL17" s="270">
        <v>43514</v>
      </c>
      <c r="PCM17" s="276">
        <v>43519</v>
      </c>
      <c r="PCN17" s="270" t="s">
        <v>102</v>
      </c>
      <c r="PCO17" s="261"/>
      <c r="PCP17" s="261"/>
      <c r="PCQ17" s="260" t="s">
        <v>141</v>
      </c>
      <c r="PCR17" s="260"/>
      <c r="PCS17" s="260" t="s">
        <v>118</v>
      </c>
      <c r="PCT17" s="270">
        <v>43514</v>
      </c>
      <c r="PCU17" s="276">
        <v>43519</v>
      </c>
      <c r="PCV17" s="270" t="s">
        <v>102</v>
      </c>
      <c r="PCW17" s="261"/>
      <c r="PCX17" s="261"/>
      <c r="PCY17" s="260" t="s">
        <v>141</v>
      </c>
      <c r="PCZ17" s="260"/>
      <c r="PDA17" s="260" t="s">
        <v>118</v>
      </c>
      <c r="PDB17" s="270">
        <v>43514</v>
      </c>
      <c r="PDC17" s="276">
        <v>43519</v>
      </c>
      <c r="PDD17" s="270" t="s">
        <v>102</v>
      </c>
      <c r="PDE17" s="261"/>
      <c r="PDF17" s="261"/>
      <c r="PDG17" s="260" t="s">
        <v>141</v>
      </c>
      <c r="PDH17" s="260"/>
      <c r="PDI17" s="260" t="s">
        <v>118</v>
      </c>
      <c r="PDJ17" s="270">
        <v>43514</v>
      </c>
      <c r="PDK17" s="276">
        <v>43519</v>
      </c>
      <c r="PDL17" s="270" t="s">
        <v>102</v>
      </c>
      <c r="PDM17" s="261"/>
      <c r="PDN17" s="261"/>
      <c r="PDO17" s="260" t="s">
        <v>141</v>
      </c>
      <c r="PDP17" s="260"/>
      <c r="PDQ17" s="260" t="s">
        <v>118</v>
      </c>
      <c r="PDR17" s="270">
        <v>43514</v>
      </c>
      <c r="PDS17" s="276">
        <v>43519</v>
      </c>
      <c r="PDT17" s="270" t="s">
        <v>102</v>
      </c>
      <c r="PDU17" s="261"/>
      <c r="PDV17" s="261"/>
      <c r="PDW17" s="260" t="s">
        <v>141</v>
      </c>
      <c r="PDX17" s="260"/>
      <c r="PDY17" s="260" t="s">
        <v>118</v>
      </c>
      <c r="PDZ17" s="270">
        <v>43514</v>
      </c>
      <c r="PEA17" s="276">
        <v>43519</v>
      </c>
      <c r="PEB17" s="270" t="s">
        <v>102</v>
      </c>
      <c r="PEC17" s="261"/>
      <c r="PED17" s="261"/>
      <c r="PEE17" s="260" t="s">
        <v>141</v>
      </c>
      <c r="PEF17" s="260"/>
      <c r="PEG17" s="260" t="s">
        <v>118</v>
      </c>
      <c r="PEH17" s="270">
        <v>43514</v>
      </c>
      <c r="PEI17" s="276">
        <v>43519</v>
      </c>
      <c r="PEJ17" s="270" t="s">
        <v>102</v>
      </c>
      <c r="PEK17" s="261"/>
      <c r="PEL17" s="261"/>
      <c r="PEM17" s="260" t="s">
        <v>141</v>
      </c>
      <c r="PEN17" s="260"/>
      <c r="PEO17" s="260" t="s">
        <v>118</v>
      </c>
      <c r="PEP17" s="270">
        <v>43514</v>
      </c>
      <c r="PEQ17" s="276">
        <v>43519</v>
      </c>
      <c r="PER17" s="270" t="s">
        <v>102</v>
      </c>
      <c r="PES17" s="261"/>
      <c r="PET17" s="261"/>
      <c r="PEU17" s="260" t="s">
        <v>141</v>
      </c>
      <c r="PEV17" s="260"/>
      <c r="PEW17" s="260" t="s">
        <v>118</v>
      </c>
      <c r="PEX17" s="270">
        <v>43514</v>
      </c>
      <c r="PEY17" s="276">
        <v>43519</v>
      </c>
      <c r="PEZ17" s="270" t="s">
        <v>102</v>
      </c>
      <c r="PFA17" s="261"/>
      <c r="PFB17" s="261"/>
      <c r="PFC17" s="260" t="s">
        <v>141</v>
      </c>
      <c r="PFD17" s="260"/>
      <c r="PFE17" s="260" t="s">
        <v>118</v>
      </c>
      <c r="PFF17" s="270">
        <v>43514</v>
      </c>
      <c r="PFG17" s="276">
        <v>43519</v>
      </c>
      <c r="PFH17" s="270" t="s">
        <v>102</v>
      </c>
      <c r="PFI17" s="261"/>
      <c r="PFJ17" s="261"/>
      <c r="PFK17" s="260" t="s">
        <v>141</v>
      </c>
      <c r="PFL17" s="260"/>
      <c r="PFM17" s="260" t="s">
        <v>118</v>
      </c>
      <c r="PFN17" s="270">
        <v>43514</v>
      </c>
      <c r="PFO17" s="276">
        <v>43519</v>
      </c>
      <c r="PFP17" s="270" t="s">
        <v>102</v>
      </c>
      <c r="PFQ17" s="261"/>
      <c r="PFR17" s="261"/>
      <c r="PFS17" s="260" t="s">
        <v>141</v>
      </c>
      <c r="PFT17" s="260"/>
      <c r="PFU17" s="260" t="s">
        <v>118</v>
      </c>
      <c r="PFV17" s="270">
        <v>43514</v>
      </c>
      <c r="PFW17" s="276">
        <v>43519</v>
      </c>
      <c r="PFX17" s="270" t="s">
        <v>102</v>
      </c>
      <c r="PFY17" s="261"/>
      <c r="PFZ17" s="261"/>
      <c r="PGA17" s="260" t="s">
        <v>141</v>
      </c>
      <c r="PGB17" s="260"/>
      <c r="PGC17" s="260" t="s">
        <v>118</v>
      </c>
      <c r="PGD17" s="270">
        <v>43514</v>
      </c>
      <c r="PGE17" s="276">
        <v>43519</v>
      </c>
      <c r="PGF17" s="270" t="s">
        <v>102</v>
      </c>
      <c r="PGG17" s="261"/>
      <c r="PGH17" s="261"/>
      <c r="PGI17" s="260" t="s">
        <v>141</v>
      </c>
      <c r="PGJ17" s="260"/>
      <c r="PGK17" s="260" t="s">
        <v>118</v>
      </c>
      <c r="PGL17" s="270">
        <v>43514</v>
      </c>
      <c r="PGM17" s="276">
        <v>43519</v>
      </c>
      <c r="PGN17" s="270" t="s">
        <v>102</v>
      </c>
      <c r="PGO17" s="261"/>
      <c r="PGP17" s="261"/>
      <c r="PGQ17" s="260" t="s">
        <v>141</v>
      </c>
      <c r="PGR17" s="260"/>
      <c r="PGS17" s="260" t="s">
        <v>118</v>
      </c>
      <c r="PGT17" s="270">
        <v>43514</v>
      </c>
      <c r="PGU17" s="276">
        <v>43519</v>
      </c>
      <c r="PGV17" s="270" t="s">
        <v>102</v>
      </c>
      <c r="PGW17" s="261"/>
      <c r="PGX17" s="261"/>
      <c r="PGY17" s="260" t="s">
        <v>141</v>
      </c>
      <c r="PGZ17" s="260"/>
      <c r="PHA17" s="260" t="s">
        <v>118</v>
      </c>
      <c r="PHB17" s="270">
        <v>43514</v>
      </c>
      <c r="PHC17" s="276">
        <v>43519</v>
      </c>
      <c r="PHD17" s="270" t="s">
        <v>102</v>
      </c>
      <c r="PHE17" s="261"/>
      <c r="PHF17" s="261"/>
      <c r="PHG17" s="260" t="s">
        <v>141</v>
      </c>
      <c r="PHH17" s="260"/>
      <c r="PHI17" s="260" t="s">
        <v>118</v>
      </c>
      <c r="PHJ17" s="270">
        <v>43514</v>
      </c>
      <c r="PHK17" s="276">
        <v>43519</v>
      </c>
      <c r="PHL17" s="270" t="s">
        <v>102</v>
      </c>
      <c r="PHM17" s="261"/>
      <c r="PHN17" s="261"/>
      <c r="PHO17" s="260" t="s">
        <v>141</v>
      </c>
      <c r="PHP17" s="260"/>
      <c r="PHQ17" s="260" t="s">
        <v>118</v>
      </c>
      <c r="PHR17" s="270">
        <v>43514</v>
      </c>
      <c r="PHS17" s="276">
        <v>43519</v>
      </c>
      <c r="PHT17" s="270" t="s">
        <v>102</v>
      </c>
      <c r="PHU17" s="261"/>
      <c r="PHV17" s="261"/>
      <c r="PHW17" s="260" t="s">
        <v>141</v>
      </c>
      <c r="PHX17" s="260"/>
      <c r="PHY17" s="260" t="s">
        <v>118</v>
      </c>
      <c r="PHZ17" s="270">
        <v>43514</v>
      </c>
      <c r="PIA17" s="276">
        <v>43519</v>
      </c>
      <c r="PIB17" s="270" t="s">
        <v>102</v>
      </c>
      <c r="PIC17" s="261"/>
      <c r="PID17" s="261"/>
      <c r="PIE17" s="260" t="s">
        <v>141</v>
      </c>
      <c r="PIF17" s="260"/>
      <c r="PIG17" s="260" t="s">
        <v>118</v>
      </c>
      <c r="PIH17" s="270">
        <v>43514</v>
      </c>
      <c r="PII17" s="276">
        <v>43519</v>
      </c>
      <c r="PIJ17" s="270" t="s">
        <v>102</v>
      </c>
      <c r="PIK17" s="261"/>
      <c r="PIL17" s="261"/>
      <c r="PIM17" s="260" t="s">
        <v>141</v>
      </c>
      <c r="PIN17" s="260"/>
      <c r="PIO17" s="260" t="s">
        <v>118</v>
      </c>
      <c r="PIP17" s="270">
        <v>43514</v>
      </c>
      <c r="PIQ17" s="276">
        <v>43519</v>
      </c>
      <c r="PIR17" s="270" t="s">
        <v>102</v>
      </c>
      <c r="PIS17" s="261"/>
      <c r="PIT17" s="261"/>
      <c r="PIU17" s="260" t="s">
        <v>141</v>
      </c>
      <c r="PIV17" s="260"/>
      <c r="PIW17" s="260" t="s">
        <v>118</v>
      </c>
      <c r="PIX17" s="270">
        <v>43514</v>
      </c>
      <c r="PIY17" s="276">
        <v>43519</v>
      </c>
      <c r="PIZ17" s="270" t="s">
        <v>102</v>
      </c>
      <c r="PJA17" s="261"/>
      <c r="PJB17" s="261"/>
      <c r="PJC17" s="260" t="s">
        <v>141</v>
      </c>
      <c r="PJD17" s="260"/>
      <c r="PJE17" s="260" t="s">
        <v>118</v>
      </c>
      <c r="PJF17" s="270">
        <v>43514</v>
      </c>
      <c r="PJG17" s="276">
        <v>43519</v>
      </c>
      <c r="PJH17" s="270" t="s">
        <v>102</v>
      </c>
      <c r="PJI17" s="261"/>
      <c r="PJJ17" s="261"/>
      <c r="PJK17" s="260" t="s">
        <v>141</v>
      </c>
      <c r="PJL17" s="260"/>
      <c r="PJM17" s="260" t="s">
        <v>118</v>
      </c>
      <c r="PJN17" s="270">
        <v>43514</v>
      </c>
      <c r="PJO17" s="276">
        <v>43519</v>
      </c>
      <c r="PJP17" s="270" t="s">
        <v>102</v>
      </c>
      <c r="PJQ17" s="261"/>
      <c r="PJR17" s="261"/>
      <c r="PJS17" s="260" t="s">
        <v>141</v>
      </c>
      <c r="PJT17" s="260"/>
      <c r="PJU17" s="260" t="s">
        <v>118</v>
      </c>
      <c r="PJV17" s="270">
        <v>43514</v>
      </c>
      <c r="PJW17" s="276">
        <v>43519</v>
      </c>
      <c r="PJX17" s="270" t="s">
        <v>102</v>
      </c>
      <c r="PJY17" s="261"/>
      <c r="PJZ17" s="261"/>
      <c r="PKA17" s="260" t="s">
        <v>141</v>
      </c>
      <c r="PKB17" s="260"/>
      <c r="PKC17" s="260" t="s">
        <v>118</v>
      </c>
      <c r="PKD17" s="270">
        <v>43514</v>
      </c>
      <c r="PKE17" s="276">
        <v>43519</v>
      </c>
      <c r="PKF17" s="270" t="s">
        <v>102</v>
      </c>
      <c r="PKG17" s="261"/>
      <c r="PKH17" s="261"/>
      <c r="PKI17" s="260" t="s">
        <v>141</v>
      </c>
      <c r="PKJ17" s="260"/>
      <c r="PKK17" s="260" t="s">
        <v>118</v>
      </c>
      <c r="PKL17" s="270">
        <v>43514</v>
      </c>
      <c r="PKM17" s="276">
        <v>43519</v>
      </c>
      <c r="PKN17" s="270" t="s">
        <v>102</v>
      </c>
      <c r="PKO17" s="261"/>
      <c r="PKP17" s="261"/>
      <c r="PKQ17" s="260" t="s">
        <v>141</v>
      </c>
      <c r="PKR17" s="260"/>
      <c r="PKS17" s="260" t="s">
        <v>118</v>
      </c>
      <c r="PKT17" s="270">
        <v>43514</v>
      </c>
      <c r="PKU17" s="276">
        <v>43519</v>
      </c>
      <c r="PKV17" s="270" t="s">
        <v>102</v>
      </c>
      <c r="PKW17" s="261"/>
      <c r="PKX17" s="261"/>
      <c r="PKY17" s="260" t="s">
        <v>141</v>
      </c>
      <c r="PKZ17" s="260"/>
      <c r="PLA17" s="260" t="s">
        <v>118</v>
      </c>
      <c r="PLB17" s="270">
        <v>43514</v>
      </c>
      <c r="PLC17" s="276">
        <v>43519</v>
      </c>
      <c r="PLD17" s="270" t="s">
        <v>102</v>
      </c>
      <c r="PLE17" s="261"/>
      <c r="PLF17" s="261"/>
      <c r="PLG17" s="260" t="s">
        <v>141</v>
      </c>
      <c r="PLH17" s="260"/>
      <c r="PLI17" s="260" t="s">
        <v>118</v>
      </c>
      <c r="PLJ17" s="270">
        <v>43514</v>
      </c>
      <c r="PLK17" s="276">
        <v>43519</v>
      </c>
      <c r="PLL17" s="270" t="s">
        <v>102</v>
      </c>
      <c r="PLM17" s="261"/>
      <c r="PLN17" s="261"/>
      <c r="PLO17" s="260" t="s">
        <v>141</v>
      </c>
      <c r="PLP17" s="260"/>
      <c r="PLQ17" s="260" t="s">
        <v>118</v>
      </c>
      <c r="PLR17" s="270">
        <v>43514</v>
      </c>
      <c r="PLS17" s="276">
        <v>43519</v>
      </c>
      <c r="PLT17" s="270" t="s">
        <v>102</v>
      </c>
      <c r="PLU17" s="261"/>
      <c r="PLV17" s="261"/>
      <c r="PLW17" s="260" t="s">
        <v>141</v>
      </c>
      <c r="PLX17" s="260"/>
      <c r="PLY17" s="260" t="s">
        <v>118</v>
      </c>
      <c r="PLZ17" s="270">
        <v>43514</v>
      </c>
      <c r="PMA17" s="276">
        <v>43519</v>
      </c>
      <c r="PMB17" s="270" t="s">
        <v>102</v>
      </c>
      <c r="PMC17" s="261"/>
      <c r="PMD17" s="261"/>
      <c r="PME17" s="260" t="s">
        <v>141</v>
      </c>
      <c r="PMF17" s="260"/>
      <c r="PMG17" s="260" t="s">
        <v>118</v>
      </c>
      <c r="PMH17" s="270">
        <v>43514</v>
      </c>
      <c r="PMI17" s="276">
        <v>43519</v>
      </c>
      <c r="PMJ17" s="270" t="s">
        <v>102</v>
      </c>
      <c r="PMK17" s="261"/>
      <c r="PML17" s="261"/>
      <c r="PMM17" s="260" t="s">
        <v>141</v>
      </c>
      <c r="PMN17" s="260"/>
      <c r="PMO17" s="260" t="s">
        <v>118</v>
      </c>
      <c r="PMP17" s="270">
        <v>43514</v>
      </c>
      <c r="PMQ17" s="276">
        <v>43519</v>
      </c>
      <c r="PMR17" s="270" t="s">
        <v>102</v>
      </c>
      <c r="PMS17" s="261"/>
      <c r="PMT17" s="261"/>
      <c r="PMU17" s="260" t="s">
        <v>141</v>
      </c>
      <c r="PMV17" s="260"/>
      <c r="PMW17" s="260" t="s">
        <v>118</v>
      </c>
      <c r="PMX17" s="270">
        <v>43514</v>
      </c>
      <c r="PMY17" s="276">
        <v>43519</v>
      </c>
      <c r="PMZ17" s="270" t="s">
        <v>102</v>
      </c>
      <c r="PNA17" s="261"/>
      <c r="PNB17" s="261"/>
      <c r="PNC17" s="260" t="s">
        <v>141</v>
      </c>
      <c r="PND17" s="260"/>
      <c r="PNE17" s="260" t="s">
        <v>118</v>
      </c>
      <c r="PNF17" s="270">
        <v>43514</v>
      </c>
      <c r="PNG17" s="276">
        <v>43519</v>
      </c>
      <c r="PNH17" s="270" t="s">
        <v>102</v>
      </c>
      <c r="PNI17" s="261"/>
      <c r="PNJ17" s="261"/>
      <c r="PNK17" s="260" t="s">
        <v>141</v>
      </c>
      <c r="PNL17" s="260"/>
      <c r="PNM17" s="260" t="s">
        <v>118</v>
      </c>
      <c r="PNN17" s="270">
        <v>43514</v>
      </c>
      <c r="PNO17" s="276">
        <v>43519</v>
      </c>
      <c r="PNP17" s="270" t="s">
        <v>102</v>
      </c>
      <c r="PNQ17" s="261"/>
      <c r="PNR17" s="261"/>
      <c r="PNS17" s="260" t="s">
        <v>141</v>
      </c>
      <c r="PNT17" s="260"/>
      <c r="PNU17" s="260" t="s">
        <v>118</v>
      </c>
      <c r="PNV17" s="270">
        <v>43514</v>
      </c>
      <c r="PNW17" s="276">
        <v>43519</v>
      </c>
      <c r="PNX17" s="270" t="s">
        <v>102</v>
      </c>
      <c r="PNY17" s="261"/>
      <c r="PNZ17" s="261"/>
      <c r="POA17" s="260" t="s">
        <v>141</v>
      </c>
      <c r="POB17" s="260"/>
      <c r="POC17" s="260" t="s">
        <v>118</v>
      </c>
      <c r="POD17" s="270">
        <v>43514</v>
      </c>
      <c r="POE17" s="276">
        <v>43519</v>
      </c>
      <c r="POF17" s="270" t="s">
        <v>102</v>
      </c>
      <c r="POG17" s="261"/>
      <c r="POH17" s="261"/>
      <c r="POI17" s="260" t="s">
        <v>141</v>
      </c>
      <c r="POJ17" s="260"/>
      <c r="POK17" s="260" t="s">
        <v>118</v>
      </c>
      <c r="POL17" s="270">
        <v>43514</v>
      </c>
      <c r="POM17" s="276">
        <v>43519</v>
      </c>
      <c r="PON17" s="270" t="s">
        <v>102</v>
      </c>
      <c r="POO17" s="261"/>
      <c r="POP17" s="261"/>
      <c r="POQ17" s="260" t="s">
        <v>141</v>
      </c>
      <c r="POR17" s="260"/>
      <c r="POS17" s="260" t="s">
        <v>118</v>
      </c>
      <c r="POT17" s="270">
        <v>43514</v>
      </c>
      <c r="POU17" s="276">
        <v>43519</v>
      </c>
      <c r="POV17" s="270" t="s">
        <v>102</v>
      </c>
      <c r="POW17" s="261"/>
      <c r="POX17" s="261"/>
      <c r="POY17" s="260" t="s">
        <v>141</v>
      </c>
      <c r="POZ17" s="260"/>
      <c r="PPA17" s="260" t="s">
        <v>118</v>
      </c>
      <c r="PPB17" s="270">
        <v>43514</v>
      </c>
      <c r="PPC17" s="276">
        <v>43519</v>
      </c>
      <c r="PPD17" s="270" t="s">
        <v>102</v>
      </c>
      <c r="PPE17" s="261"/>
      <c r="PPF17" s="261"/>
      <c r="PPG17" s="260" t="s">
        <v>141</v>
      </c>
      <c r="PPH17" s="260"/>
      <c r="PPI17" s="260" t="s">
        <v>118</v>
      </c>
      <c r="PPJ17" s="270">
        <v>43514</v>
      </c>
      <c r="PPK17" s="276">
        <v>43519</v>
      </c>
      <c r="PPL17" s="270" t="s">
        <v>102</v>
      </c>
      <c r="PPM17" s="261"/>
      <c r="PPN17" s="261"/>
      <c r="PPO17" s="260" t="s">
        <v>141</v>
      </c>
      <c r="PPP17" s="260"/>
      <c r="PPQ17" s="260" t="s">
        <v>118</v>
      </c>
      <c r="PPR17" s="270">
        <v>43514</v>
      </c>
      <c r="PPS17" s="276">
        <v>43519</v>
      </c>
      <c r="PPT17" s="270" t="s">
        <v>102</v>
      </c>
      <c r="PPU17" s="261"/>
      <c r="PPV17" s="261"/>
      <c r="PPW17" s="260" t="s">
        <v>141</v>
      </c>
      <c r="PPX17" s="260"/>
      <c r="PPY17" s="260" t="s">
        <v>118</v>
      </c>
      <c r="PPZ17" s="270">
        <v>43514</v>
      </c>
      <c r="PQA17" s="276">
        <v>43519</v>
      </c>
      <c r="PQB17" s="270" t="s">
        <v>102</v>
      </c>
      <c r="PQC17" s="261"/>
      <c r="PQD17" s="261"/>
      <c r="PQE17" s="260" t="s">
        <v>141</v>
      </c>
      <c r="PQF17" s="260"/>
      <c r="PQG17" s="260" t="s">
        <v>118</v>
      </c>
      <c r="PQH17" s="270">
        <v>43514</v>
      </c>
      <c r="PQI17" s="276">
        <v>43519</v>
      </c>
      <c r="PQJ17" s="270" t="s">
        <v>102</v>
      </c>
      <c r="PQK17" s="261"/>
      <c r="PQL17" s="261"/>
      <c r="PQM17" s="260" t="s">
        <v>141</v>
      </c>
      <c r="PQN17" s="260"/>
      <c r="PQO17" s="260" t="s">
        <v>118</v>
      </c>
      <c r="PQP17" s="270">
        <v>43514</v>
      </c>
      <c r="PQQ17" s="276">
        <v>43519</v>
      </c>
      <c r="PQR17" s="270" t="s">
        <v>102</v>
      </c>
      <c r="PQS17" s="261"/>
      <c r="PQT17" s="261"/>
      <c r="PQU17" s="260" t="s">
        <v>141</v>
      </c>
      <c r="PQV17" s="260"/>
      <c r="PQW17" s="260" t="s">
        <v>118</v>
      </c>
      <c r="PQX17" s="270">
        <v>43514</v>
      </c>
      <c r="PQY17" s="276">
        <v>43519</v>
      </c>
      <c r="PQZ17" s="270" t="s">
        <v>102</v>
      </c>
      <c r="PRA17" s="261"/>
      <c r="PRB17" s="261"/>
      <c r="PRC17" s="260" t="s">
        <v>141</v>
      </c>
      <c r="PRD17" s="260"/>
      <c r="PRE17" s="260" t="s">
        <v>118</v>
      </c>
      <c r="PRF17" s="270">
        <v>43514</v>
      </c>
      <c r="PRG17" s="276">
        <v>43519</v>
      </c>
      <c r="PRH17" s="270" t="s">
        <v>102</v>
      </c>
      <c r="PRI17" s="261"/>
      <c r="PRJ17" s="261"/>
      <c r="PRK17" s="260" t="s">
        <v>141</v>
      </c>
      <c r="PRL17" s="260"/>
      <c r="PRM17" s="260" t="s">
        <v>118</v>
      </c>
      <c r="PRN17" s="270">
        <v>43514</v>
      </c>
      <c r="PRO17" s="276">
        <v>43519</v>
      </c>
      <c r="PRP17" s="270" t="s">
        <v>102</v>
      </c>
      <c r="PRQ17" s="261"/>
      <c r="PRR17" s="261"/>
      <c r="PRS17" s="260" t="s">
        <v>141</v>
      </c>
      <c r="PRT17" s="260"/>
      <c r="PRU17" s="260" t="s">
        <v>118</v>
      </c>
      <c r="PRV17" s="270">
        <v>43514</v>
      </c>
      <c r="PRW17" s="276">
        <v>43519</v>
      </c>
      <c r="PRX17" s="270" t="s">
        <v>102</v>
      </c>
      <c r="PRY17" s="261"/>
      <c r="PRZ17" s="261"/>
      <c r="PSA17" s="260" t="s">
        <v>141</v>
      </c>
      <c r="PSB17" s="260"/>
      <c r="PSC17" s="260" t="s">
        <v>118</v>
      </c>
      <c r="PSD17" s="270">
        <v>43514</v>
      </c>
      <c r="PSE17" s="276">
        <v>43519</v>
      </c>
      <c r="PSF17" s="270" t="s">
        <v>102</v>
      </c>
      <c r="PSG17" s="261"/>
      <c r="PSH17" s="261"/>
      <c r="PSI17" s="260" t="s">
        <v>141</v>
      </c>
      <c r="PSJ17" s="260"/>
      <c r="PSK17" s="260" t="s">
        <v>118</v>
      </c>
      <c r="PSL17" s="270">
        <v>43514</v>
      </c>
      <c r="PSM17" s="276">
        <v>43519</v>
      </c>
      <c r="PSN17" s="270" t="s">
        <v>102</v>
      </c>
      <c r="PSO17" s="261"/>
      <c r="PSP17" s="261"/>
      <c r="PSQ17" s="260" t="s">
        <v>141</v>
      </c>
      <c r="PSR17" s="260"/>
      <c r="PSS17" s="260" t="s">
        <v>118</v>
      </c>
      <c r="PST17" s="270">
        <v>43514</v>
      </c>
      <c r="PSU17" s="276">
        <v>43519</v>
      </c>
      <c r="PSV17" s="270" t="s">
        <v>102</v>
      </c>
      <c r="PSW17" s="261"/>
      <c r="PSX17" s="261"/>
      <c r="PSY17" s="260" t="s">
        <v>141</v>
      </c>
      <c r="PSZ17" s="260"/>
      <c r="PTA17" s="260" t="s">
        <v>118</v>
      </c>
      <c r="PTB17" s="270">
        <v>43514</v>
      </c>
      <c r="PTC17" s="276">
        <v>43519</v>
      </c>
      <c r="PTD17" s="270" t="s">
        <v>102</v>
      </c>
      <c r="PTE17" s="261"/>
      <c r="PTF17" s="261"/>
      <c r="PTG17" s="260" t="s">
        <v>141</v>
      </c>
      <c r="PTH17" s="260"/>
      <c r="PTI17" s="260" t="s">
        <v>118</v>
      </c>
      <c r="PTJ17" s="270">
        <v>43514</v>
      </c>
      <c r="PTK17" s="276">
        <v>43519</v>
      </c>
      <c r="PTL17" s="270" t="s">
        <v>102</v>
      </c>
      <c r="PTM17" s="261"/>
      <c r="PTN17" s="261"/>
      <c r="PTO17" s="260" t="s">
        <v>141</v>
      </c>
      <c r="PTP17" s="260"/>
      <c r="PTQ17" s="260" t="s">
        <v>118</v>
      </c>
      <c r="PTR17" s="270">
        <v>43514</v>
      </c>
      <c r="PTS17" s="276">
        <v>43519</v>
      </c>
      <c r="PTT17" s="270" t="s">
        <v>102</v>
      </c>
      <c r="PTU17" s="261"/>
      <c r="PTV17" s="261"/>
      <c r="PTW17" s="260" t="s">
        <v>141</v>
      </c>
      <c r="PTX17" s="260"/>
      <c r="PTY17" s="260" t="s">
        <v>118</v>
      </c>
      <c r="PTZ17" s="270">
        <v>43514</v>
      </c>
      <c r="PUA17" s="276">
        <v>43519</v>
      </c>
      <c r="PUB17" s="270" t="s">
        <v>102</v>
      </c>
      <c r="PUC17" s="261"/>
      <c r="PUD17" s="261"/>
      <c r="PUE17" s="260" t="s">
        <v>141</v>
      </c>
      <c r="PUF17" s="260"/>
      <c r="PUG17" s="260" t="s">
        <v>118</v>
      </c>
      <c r="PUH17" s="270">
        <v>43514</v>
      </c>
      <c r="PUI17" s="276">
        <v>43519</v>
      </c>
      <c r="PUJ17" s="270" t="s">
        <v>102</v>
      </c>
      <c r="PUK17" s="261"/>
      <c r="PUL17" s="261"/>
      <c r="PUM17" s="260" t="s">
        <v>141</v>
      </c>
      <c r="PUN17" s="260"/>
      <c r="PUO17" s="260" t="s">
        <v>118</v>
      </c>
      <c r="PUP17" s="270">
        <v>43514</v>
      </c>
      <c r="PUQ17" s="276">
        <v>43519</v>
      </c>
      <c r="PUR17" s="270" t="s">
        <v>102</v>
      </c>
      <c r="PUS17" s="261"/>
      <c r="PUT17" s="261"/>
      <c r="PUU17" s="260" t="s">
        <v>141</v>
      </c>
      <c r="PUV17" s="260"/>
      <c r="PUW17" s="260" t="s">
        <v>118</v>
      </c>
      <c r="PUX17" s="270">
        <v>43514</v>
      </c>
      <c r="PUY17" s="276">
        <v>43519</v>
      </c>
      <c r="PUZ17" s="270" t="s">
        <v>102</v>
      </c>
      <c r="PVA17" s="261"/>
      <c r="PVB17" s="261"/>
      <c r="PVC17" s="260" t="s">
        <v>141</v>
      </c>
      <c r="PVD17" s="260"/>
      <c r="PVE17" s="260" t="s">
        <v>118</v>
      </c>
      <c r="PVF17" s="270">
        <v>43514</v>
      </c>
      <c r="PVG17" s="276">
        <v>43519</v>
      </c>
      <c r="PVH17" s="270" t="s">
        <v>102</v>
      </c>
      <c r="PVI17" s="261"/>
      <c r="PVJ17" s="261"/>
      <c r="PVK17" s="260" t="s">
        <v>141</v>
      </c>
      <c r="PVL17" s="260"/>
      <c r="PVM17" s="260" t="s">
        <v>118</v>
      </c>
      <c r="PVN17" s="270">
        <v>43514</v>
      </c>
      <c r="PVO17" s="276">
        <v>43519</v>
      </c>
      <c r="PVP17" s="270" t="s">
        <v>102</v>
      </c>
      <c r="PVQ17" s="261"/>
      <c r="PVR17" s="261"/>
      <c r="PVS17" s="260" t="s">
        <v>141</v>
      </c>
      <c r="PVT17" s="260"/>
      <c r="PVU17" s="260" t="s">
        <v>118</v>
      </c>
      <c r="PVV17" s="270">
        <v>43514</v>
      </c>
      <c r="PVW17" s="276">
        <v>43519</v>
      </c>
      <c r="PVX17" s="270" t="s">
        <v>102</v>
      </c>
      <c r="PVY17" s="261"/>
      <c r="PVZ17" s="261"/>
      <c r="PWA17" s="260" t="s">
        <v>141</v>
      </c>
      <c r="PWB17" s="260"/>
      <c r="PWC17" s="260" t="s">
        <v>118</v>
      </c>
      <c r="PWD17" s="270">
        <v>43514</v>
      </c>
      <c r="PWE17" s="276">
        <v>43519</v>
      </c>
      <c r="PWF17" s="270" t="s">
        <v>102</v>
      </c>
      <c r="PWG17" s="261"/>
      <c r="PWH17" s="261"/>
      <c r="PWI17" s="260" t="s">
        <v>141</v>
      </c>
      <c r="PWJ17" s="260"/>
      <c r="PWK17" s="260" t="s">
        <v>118</v>
      </c>
      <c r="PWL17" s="270">
        <v>43514</v>
      </c>
      <c r="PWM17" s="276">
        <v>43519</v>
      </c>
      <c r="PWN17" s="270" t="s">
        <v>102</v>
      </c>
      <c r="PWO17" s="261"/>
      <c r="PWP17" s="261"/>
      <c r="PWQ17" s="260" t="s">
        <v>141</v>
      </c>
      <c r="PWR17" s="260"/>
      <c r="PWS17" s="260" t="s">
        <v>118</v>
      </c>
      <c r="PWT17" s="270">
        <v>43514</v>
      </c>
      <c r="PWU17" s="276">
        <v>43519</v>
      </c>
      <c r="PWV17" s="270" t="s">
        <v>102</v>
      </c>
      <c r="PWW17" s="261"/>
      <c r="PWX17" s="261"/>
      <c r="PWY17" s="260" t="s">
        <v>141</v>
      </c>
      <c r="PWZ17" s="260"/>
      <c r="PXA17" s="260" t="s">
        <v>118</v>
      </c>
      <c r="PXB17" s="270">
        <v>43514</v>
      </c>
      <c r="PXC17" s="276">
        <v>43519</v>
      </c>
      <c r="PXD17" s="270" t="s">
        <v>102</v>
      </c>
      <c r="PXE17" s="261"/>
      <c r="PXF17" s="261"/>
      <c r="PXG17" s="260" t="s">
        <v>141</v>
      </c>
      <c r="PXH17" s="260"/>
      <c r="PXI17" s="260" t="s">
        <v>118</v>
      </c>
      <c r="PXJ17" s="270">
        <v>43514</v>
      </c>
      <c r="PXK17" s="276">
        <v>43519</v>
      </c>
      <c r="PXL17" s="270" t="s">
        <v>102</v>
      </c>
      <c r="PXM17" s="261"/>
      <c r="PXN17" s="261"/>
      <c r="PXO17" s="260" t="s">
        <v>141</v>
      </c>
      <c r="PXP17" s="260"/>
      <c r="PXQ17" s="260" t="s">
        <v>118</v>
      </c>
      <c r="PXR17" s="270">
        <v>43514</v>
      </c>
      <c r="PXS17" s="276">
        <v>43519</v>
      </c>
      <c r="PXT17" s="270" t="s">
        <v>102</v>
      </c>
      <c r="PXU17" s="261"/>
      <c r="PXV17" s="261"/>
      <c r="PXW17" s="260" t="s">
        <v>141</v>
      </c>
      <c r="PXX17" s="260"/>
      <c r="PXY17" s="260" t="s">
        <v>118</v>
      </c>
      <c r="PXZ17" s="270">
        <v>43514</v>
      </c>
      <c r="PYA17" s="276">
        <v>43519</v>
      </c>
      <c r="PYB17" s="270" t="s">
        <v>102</v>
      </c>
      <c r="PYC17" s="261"/>
      <c r="PYD17" s="261"/>
      <c r="PYE17" s="260" t="s">
        <v>141</v>
      </c>
      <c r="PYF17" s="260"/>
      <c r="PYG17" s="260" t="s">
        <v>118</v>
      </c>
      <c r="PYH17" s="270">
        <v>43514</v>
      </c>
      <c r="PYI17" s="276">
        <v>43519</v>
      </c>
      <c r="PYJ17" s="270" t="s">
        <v>102</v>
      </c>
      <c r="PYK17" s="261"/>
      <c r="PYL17" s="261"/>
      <c r="PYM17" s="260" t="s">
        <v>141</v>
      </c>
      <c r="PYN17" s="260"/>
      <c r="PYO17" s="260" t="s">
        <v>118</v>
      </c>
      <c r="PYP17" s="270">
        <v>43514</v>
      </c>
      <c r="PYQ17" s="276">
        <v>43519</v>
      </c>
      <c r="PYR17" s="270" t="s">
        <v>102</v>
      </c>
      <c r="PYS17" s="261"/>
      <c r="PYT17" s="261"/>
      <c r="PYU17" s="260" t="s">
        <v>141</v>
      </c>
      <c r="PYV17" s="260"/>
      <c r="PYW17" s="260" t="s">
        <v>118</v>
      </c>
      <c r="PYX17" s="270">
        <v>43514</v>
      </c>
      <c r="PYY17" s="276">
        <v>43519</v>
      </c>
      <c r="PYZ17" s="270" t="s">
        <v>102</v>
      </c>
      <c r="PZA17" s="261"/>
      <c r="PZB17" s="261"/>
      <c r="PZC17" s="260" t="s">
        <v>141</v>
      </c>
      <c r="PZD17" s="260"/>
      <c r="PZE17" s="260" t="s">
        <v>118</v>
      </c>
      <c r="PZF17" s="270">
        <v>43514</v>
      </c>
      <c r="PZG17" s="276">
        <v>43519</v>
      </c>
      <c r="PZH17" s="270" t="s">
        <v>102</v>
      </c>
      <c r="PZI17" s="261"/>
      <c r="PZJ17" s="261"/>
      <c r="PZK17" s="260" t="s">
        <v>141</v>
      </c>
      <c r="PZL17" s="260"/>
      <c r="PZM17" s="260" t="s">
        <v>118</v>
      </c>
      <c r="PZN17" s="270">
        <v>43514</v>
      </c>
      <c r="PZO17" s="276">
        <v>43519</v>
      </c>
      <c r="PZP17" s="270" t="s">
        <v>102</v>
      </c>
      <c r="PZQ17" s="261"/>
      <c r="PZR17" s="261"/>
      <c r="PZS17" s="260" t="s">
        <v>141</v>
      </c>
      <c r="PZT17" s="260"/>
      <c r="PZU17" s="260" t="s">
        <v>118</v>
      </c>
      <c r="PZV17" s="270">
        <v>43514</v>
      </c>
      <c r="PZW17" s="276">
        <v>43519</v>
      </c>
      <c r="PZX17" s="270" t="s">
        <v>102</v>
      </c>
      <c r="PZY17" s="261"/>
      <c r="PZZ17" s="261"/>
      <c r="QAA17" s="260" t="s">
        <v>141</v>
      </c>
      <c r="QAB17" s="260"/>
      <c r="QAC17" s="260" t="s">
        <v>118</v>
      </c>
      <c r="QAD17" s="270">
        <v>43514</v>
      </c>
      <c r="QAE17" s="276">
        <v>43519</v>
      </c>
      <c r="QAF17" s="270" t="s">
        <v>102</v>
      </c>
      <c r="QAG17" s="261"/>
      <c r="QAH17" s="261"/>
      <c r="QAI17" s="260" t="s">
        <v>141</v>
      </c>
      <c r="QAJ17" s="260"/>
      <c r="QAK17" s="260" t="s">
        <v>118</v>
      </c>
      <c r="QAL17" s="270">
        <v>43514</v>
      </c>
      <c r="QAM17" s="276">
        <v>43519</v>
      </c>
      <c r="QAN17" s="270" t="s">
        <v>102</v>
      </c>
      <c r="QAO17" s="261"/>
      <c r="QAP17" s="261"/>
      <c r="QAQ17" s="260" t="s">
        <v>141</v>
      </c>
      <c r="QAR17" s="260"/>
      <c r="QAS17" s="260" t="s">
        <v>118</v>
      </c>
      <c r="QAT17" s="270">
        <v>43514</v>
      </c>
      <c r="QAU17" s="276">
        <v>43519</v>
      </c>
      <c r="QAV17" s="270" t="s">
        <v>102</v>
      </c>
      <c r="QAW17" s="261"/>
      <c r="QAX17" s="261"/>
      <c r="QAY17" s="260" t="s">
        <v>141</v>
      </c>
      <c r="QAZ17" s="260"/>
      <c r="QBA17" s="260" t="s">
        <v>118</v>
      </c>
      <c r="QBB17" s="270">
        <v>43514</v>
      </c>
      <c r="QBC17" s="276">
        <v>43519</v>
      </c>
      <c r="QBD17" s="270" t="s">
        <v>102</v>
      </c>
      <c r="QBE17" s="261"/>
      <c r="QBF17" s="261"/>
      <c r="QBG17" s="260" t="s">
        <v>141</v>
      </c>
      <c r="QBH17" s="260"/>
      <c r="QBI17" s="260" t="s">
        <v>118</v>
      </c>
      <c r="QBJ17" s="270">
        <v>43514</v>
      </c>
      <c r="QBK17" s="276">
        <v>43519</v>
      </c>
      <c r="QBL17" s="270" t="s">
        <v>102</v>
      </c>
      <c r="QBM17" s="261"/>
      <c r="QBN17" s="261"/>
      <c r="QBO17" s="260" t="s">
        <v>141</v>
      </c>
      <c r="QBP17" s="260"/>
      <c r="QBQ17" s="260" t="s">
        <v>118</v>
      </c>
      <c r="QBR17" s="270">
        <v>43514</v>
      </c>
      <c r="QBS17" s="276">
        <v>43519</v>
      </c>
      <c r="QBT17" s="270" t="s">
        <v>102</v>
      </c>
      <c r="QBU17" s="261"/>
      <c r="QBV17" s="261"/>
      <c r="QBW17" s="260" t="s">
        <v>141</v>
      </c>
      <c r="QBX17" s="260"/>
      <c r="QBY17" s="260" t="s">
        <v>118</v>
      </c>
      <c r="QBZ17" s="270">
        <v>43514</v>
      </c>
      <c r="QCA17" s="276">
        <v>43519</v>
      </c>
      <c r="QCB17" s="270" t="s">
        <v>102</v>
      </c>
      <c r="QCC17" s="261"/>
      <c r="QCD17" s="261"/>
      <c r="QCE17" s="260" t="s">
        <v>141</v>
      </c>
      <c r="QCF17" s="260"/>
      <c r="QCG17" s="260" t="s">
        <v>118</v>
      </c>
      <c r="QCH17" s="270">
        <v>43514</v>
      </c>
      <c r="QCI17" s="276">
        <v>43519</v>
      </c>
      <c r="QCJ17" s="270" t="s">
        <v>102</v>
      </c>
      <c r="QCK17" s="261"/>
      <c r="QCL17" s="261"/>
      <c r="QCM17" s="260" t="s">
        <v>141</v>
      </c>
      <c r="QCN17" s="260"/>
      <c r="QCO17" s="260" t="s">
        <v>118</v>
      </c>
      <c r="QCP17" s="270">
        <v>43514</v>
      </c>
      <c r="QCQ17" s="276">
        <v>43519</v>
      </c>
      <c r="QCR17" s="270" t="s">
        <v>102</v>
      </c>
      <c r="QCS17" s="261"/>
      <c r="QCT17" s="261"/>
      <c r="QCU17" s="260" t="s">
        <v>141</v>
      </c>
      <c r="QCV17" s="260"/>
      <c r="QCW17" s="260" t="s">
        <v>118</v>
      </c>
      <c r="QCX17" s="270">
        <v>43514</v>
      </c>
      <c r="QCY17" s="276">
        <v>43519</v>
      </c>
      <c r="QCZ17" s="270" t="s">
        <v>102</v>
      </c>
      <c r="QDA17" s="261"/>
      <c r="QDB17" s="261"/>
      <c r="QDC17" s="260" t="s">
        <v>141</v>
      </c>
      <c r="QDD17" s="260"/>
      <c r="QDE17" s="260" t="s">
        <v>118</v>
      </c>
      <c r="QDF17" s="270">
        <v>43514</v>
      </c>
      <c r="QDG17" s="276">
        <v>43519</v>
      </c>
      <c r="QDH17" s="270" t="s">
        <v>102</v>
      </c>
      <c r="QDI17" s="261"/>
      <c r="QDJ17" s="261"/>
      <c r="QDK17" s="260" t="s">
        <v>141</v>
      </c>
      <c r="QDL17" s="260"/>
      <c r="QDM17" s="260" t="s">
        <v>118</v>
      </c>
      <c r="QDN17" s="270">
        <v>43514</v>
      </c>
      <c r="QDO17" s="276">
        <v>43519</v>
      </c>
      <c r="QDP17" s="270" t="s">
        <v>102</v>
      </c>
      <c r="QDQ17" s="261"/>
      <c r="QDR17" s="261"/>
      <c r="QDS17" s="260" t="s">
        <v>141</v>
      </c>
      <c r="QDT17" s="260"/>
      <c r="QDU17" s="260" t="s">
        <v>118</v>
      </c>
      <c r="QDV17" s="270">
        <v>43514</v>
      </c>
      <c r="QDW17" s="276">
        <v>43519</v>
      </c>
      <c r="QDX17" s="270" t="s">
        <v>102</v>
      </c>
      <c r="QDY17" s="261"/>
      <c r="QDZ17" s="261"/>
      <c r="QEA17" s="260" t="s">
        <v>141</v>
      </c>
      <c r="QEB17" s="260"/>
      <c r="QEC17" s="260" t="s">
        <v>118</v>
      </c>
      <c r="QED17" s="270">
        <v>43514</v>
      </c>
      <c r="QEE17" s="276">
        <v>43519</v>
      </c>
      <c r="QEF17" s="270" t="s">
        <v>102</v>
      </c>
      <c r="QEG17" s="261"/>
      <c r="QEH17" s="261"/>
      <c r="QEI17" s="260" t="s">
        <v>141</v>
      </c>
      <c r="QEJ17" s="260"/>
      <c r="QEK17" s="260" t="s">
        <v>118</v>
      </c>
      <c r="QEL17" s="270">
        <v>43514</v>
      </c>
      <c r="QEM17" s="276">
        <v>43519</v>
      </c>
      <c r="QEN17" s="270" t="s">
        <v>102</v>
      </c>
      <c r="QEO17" s="261"/>
      <c r="QEP17" s="261"/>
      <c r="QEQ17" s="260" t="s">
        <v>141</v>
      </c>
      <c r="QER17" s="260"/>
      <c r="QES17" s="260" t="s">
        <v>118</v>
      </c>
      <c r="QET17" s="270">
        <v>43514</v>
      </c>
      <c r="QEU17" s="276">
        <v>43519</v>
      </c>
      <c r="QEV17" s="270" t="s">
        <v>102</v>
      </c>
      <c r="QEW17" s="261"/>
      <c r="QEX17" s="261"/>
      <c r="QEY17" s="260" t="s">
        <v>141</v>
      </c>
      <c r="QEZ17" s="260"/>
      <c r="QFA17" s="260" t="s">
        <v>118</v>
      </c>
      <c r="QFB17" s="270">
        <v>43514</v>
      </c>
      <c r="QFC17" s="276">
        <v>43519</v>
      </c>
      <c r="QFD17" s="270" t="s">
        <v>102</v>
      </c>
      <c r="QFE17" s="261"/>
      <c r="QFF17" s="261"/>
      <c r="QFG17" s="260" t="s">
        <v>141</v>
      </c>
      <c r="QFH17" s="260"/>
      <c r="QFI17" s="260" t="s">
        <v>118</v>
      </c>
      <c r="QFJ17" s="270">
        <v>43514</v>
      </c>
      <c r="QFK17" s="276">
        <v>43519</v>
      </c>
      <c r="QFL17" s="270" t="s">
        <v>102</v>
      </c>
      <c r="QFM17" s="261"/>
      <c r="QFN17" s="261"/>
      <c r="QFO17" s="260" t="s">
        <v>141</v>
      </c>
      <c r="QFP17" s="260"/>
      <c r="QFQ17" s="260" t="s">
        <v>118</v>
      </c>
      <c r="QFR17" s="270">
        <v>43514</v>
      </c>
      <c r="QFS17" s="276">
        <v>43519</v>
      </c>
      <c r="QFT17" s="270" t="s">
        <v>102</v>
      </c>
      <c r="QFU17" s="261"/>
      <c r="QFV17" s="261"/>
      <c r="QFW17" s="260" t="s">
        <v>141</v>
      </c>
      <c r="QFX17" s="260"/>
      <c r="QFY17" s="260" t="s">
        <v>118</v>
      </c>
      <c r="QFZ17" s="270">
        <v>43514</v>
      </c>
      <c r="QGA17" s="276">
        <v>43519</v>
      </c>
      <c r="QGB17" s="270" t="s">
        <v>102</v>
      </c>
      <c r="QGC17" s="261"/>
      <c r="QGD17" s="261"/>
      <c r="QGE17" s="260" t="s">
        <v>141</v>
      </c>
      <c r="QGF17" s="260"/>
      <c r="QGG17" s="260" t="s">
        <v>118</v>
      </c>
      <c r="QGH17" s="270">
        <v>43514</v>
      </c>
      <c r="QGI17" s="276">
        <v>43519</v>
      </c>
      <c r="QGJ17" s="270" t="s">
        <v>102</v>
      </c>
      <c r="QGK17" s="261"/>
      <c r="QGL17" s="261"/>
      <c r="QGM17" s="260" t="s">
        <v>141</v>
      </c>
      <c r="QGN17" s="260"/>
      <c r="QGO17" s="260" t="s">
        <v>118</v>
      </c>
      <c r="QGP17" s="270">
        <v>43514</v>
      </c>
      <c r="QGQ17" s="276">
        <v>43519</v>
      </c>
      <c r="QGR17" s="270" t="s">
        <v>102</v>
      </c>
      <c r="QGS17" s="261"/>
      <c r="QGT17" s="261"/>
      <c r="QGU17" s="260" t="s">
        <v>141</v>
      </c>
      <c r="QGV17" s="260"/>
      <c r="QGW17" s="260" t="s">
        <v>118</v>
      </c>
      <c r="QGX17" s="270">
        <v>43514</v>
      </c>
      <c r="QGY17" s="276">
        <v>43519</v>
      </c>
      <c r="QGZ17" s="270" t="s">
        <v>102</v>
      </c>
      <c r="QHA17" s="261"/>
      <c r="QHB17" s="261"/>
      <c r="QHC17" s="260" t="s">
        <v>141</v>
      </c>
      <c r="QHD17" s="260"/>
      <c r="QHE17" s="260" t="s">
        <v>118</v>
      </c>
      <c r="QHF17" s="270">
        <v>43514</v>
      </c>
      <c r="QHG17" s="276">
        <v>43519</v>
      </c>
      <c r="QHH17" s="270" t="s">
        <v>102</v>
      </c>
      <c r="QHI17" s="261"/>
      <c r="QHJ17" s="261"/>
      <c r="QHK17" s="260" t="s">
        <v>141</v>
      </c>
      <c r="QHL17" s="260"/>
      <c r="QHM17" s="260" t="s">
        <v>118</v>
      </c>
      <c r="QHN17" s="270">
        <v>43514</v>
      </c>
      <c r="QHO17" s="276">
        <v>43519</v>
      </c>
      <c r="QHP17" s="270" t="s">
        <v>102</v>
      </c>
      <c r="QHQ17" s="261"/>
      <c r="QHR17" s="261"/>
      <c r="QHS17" s="260" t="s">
        <v>141</v>
      </c>
      <c r="QHT17" s="260"/>
      <c r="QHU17" s="260" t="s">
        <v>118</v>
      </c>
      <c r="QHV17" s="270">
        <v>43514</v>
      </c>
      <c r="QHW17" s="276">
        <v>43519</v>
      </c>
      <c r="QHX17" s="270" t="s">
        <v>102</v>
      </c>
      <c r="QHY17" s="261"/>
      <c r="QHZ17" s="261"/>
      <c r="QIA17" s="260" t="s">
        <v>141</v>
      </c>
      <c r="QIB17" s="260"/>
      <c r="QIC17" s="260" t="s">
        <v>118</v>
      </c>
      <c r="QID17" s="270">
        <v>43514</v>
      </c>
      <c r="QIE17" s="276">
        <v>43519</v>
      </c>
      <c r="QIF17" s="270" t="s">
        <v>102</v>
      </c>
      <c r="QIG17" s="261"/>
      <c r="QIH17" s="261"/>
      <c r="QII17" s="260" t="s">
        <v>141</v>
      </c>
      <c r="QIJ17" s="260"/>
      <c r="QIK17" s="260" t="s">
        <v>118</v>
      </c>
      <c r="QIL17" s="270">
        <v>43514</v>
      </c>
      <c r="QIM17" s="276">
        <v>43519</v>
      </c>
      <c r="QIN17" s="270" t="s">
        <v>102</v>
      </c>
      <c r="QIO17" s="261"/>
      <c r="QIP17" s="261"/>
      <c r="QIQ17" s="260" t="s">
        <v>141</v>
      </c>
      <c r="QIR17" s="260"/>
      <c r="QIS17" s="260" t="s">
        <v>118</v>
      </c>
      <c r="QIT17" s="270">
        <v>43514</v>
      </c>
      <c r="QIU17" s="276">
        <v>43519</v>
      </c>
      <c r="QIV17" s="270" t="s">
        <v>102</v>
      </c>
      <c r="QIW17" s="261"/>
      <c r="QIX17" s="261"/>
      <c r="QIY17" s="260" t="s">
        <v>141</v>
      </c>
      <c r="QIZ17" s="260"/>
      <c r="QJA17" s="260" t="s">
        <v>118</v>
      </c>
      <c r="QJB17" s="270">
        <v>43514</v>
      </c>
      <c r="QJC17" s="276">
        <v>43519</v>
      </c>
      <c r="QJD17" s="270" t="s">
        <v>102</v>
      </c>
      <c r="QJE17" s="261"/>
      <c r="QJF17" s="261"/>
      <c r="QJG17" s="260" t="s">
        <v>141</v>
      </c>
      <c r="QJH17" s="260"/>
      <c r="QJI17" s="260" t="s">
        <v>118</v>
      </c>
      <c r="QJJ17" s="270">
        <v>43514</v>
      </c>
      <c r="QJK17" s="276">
        <v>43519</v>
      </c>
      <c r="QJL17" s="270" t="s">
        <v>102</v>
      </c>
      <c r="QJM17" s="261"/>
      <c r="QJN17" s="261"/>
      <c r="QJO17" s="260" t="s">
        <v>141</v>
      </c>
      <c r="QJP17" s="260"/>
      <c r="QJQ17" s="260" t="s">
        <v>118</v>
      </c>
      <c r="QJR17" s="270">
        <v>43514</v>
      </c>
      <c r="QJS17" s="276">
        <v>43519</v>
      </c>
      <c r="QJT17" s="270" t="s">
        <v>102</v>
      </c>
      <c r="QJU17" s="261"/>
      <c r="QJV17" s="261"/>
      <c r="QJW17" s="260" t="s">
        <v>141</v>
      </c>
      <c r="QJX17" s="260"/>
      <c r="QJY17" s="260" t="s">
        <v>118</v>
      </c>
      <c r="QJZ17" s="270">
        <v>43514</v>
      </c>
      <c r="QKA17" s="276">
        <v>43519</v>
      </c>
      <c r="QKB17" s="270" t="s">
        <v>102</v>
      </c>
      <c r="QKC17" s="261"/>
      <c r="QKD17" s="261"/>
      <c r="QKE17" s="260" t="s">
        <v>141</v>
      </c>
      <c r="QKF17" s="260"/>
      <c r="QKG17" s="260" t="s">
        <v>118</v>
      </c>
      <c r="QKH17" s="270">
        <v>43514</v>
      </c>
      <c r="QKI17" s="276">
        <v>43519</v>
      </c>
      <c r="QKJ17" s="270" t="s">
        <v>102</v>
      </c>
      <c r="QKK17" s="261"/>
      <c r="QKL17" s="261"/>
      <c r="QKM17" s="260" t="s">
        <v>141</v>
      </c>
      <c r="QKN17" s="260"/>
      <c r="QKO17" s="260" t="s">
        <v>118</v>
      </c>
      <c r="QKP17" s="270">
        <v>43514</v>
      </c>
      <c r="QKQ17" s="276">
        <v>43519</v>
      </c>
      <c r="QKR17" s="270" t="s">
        <v>102</v>
      </c>
      <c r="QKS17" s="261"/>
      <c r="QKT17" s="261"/>
      <c r="QKU17" s="260" t="s">
        <v>141</v>
      </c>
      <c r="QKV17" s="260"/>
      <c r="QKW17" s="260" t="s">
        <v>118</v>
      </c>
      <c r="QKX17" s="270">
        <v>43514</v>
      </c>
      <c r="QKY17" s="276">
        <v>43519</v>
      </c>
      <c r="QKZ17" s="270" t="s">
        <v>102</v>
      </c>
      <c r="QLA17" s="261"/>
      <c r="QLB17" s="261"/>
      <c r="QLC17" s="260" t="s">
        <v>141</v>
      </c>
      <c r="QLD17" s="260"/>
      <c r="QLE17" s="260" t="s">
        <v>118</v>
      </c>
      <c r="QLF17" s="270">
        <v>43514</v>
      </c>
      <c r="QLG17" s="276">
        <v>43519</v>
      </c>
      <c r="QLH17" s="270" t="s">
        <v>102</v>
      </c>
      <c r="QLI17" s="261"/>
      <c r="QLJ17" s="261"/>
      <c r="QLK17" s="260" t="s">
        <v>141</v>
      </c>
      <c r="QLL17" s="260"/>
      <c r="QLM17" s="260" t="s">
        <v>118</v>
      </c>
      <c r="QLN17" s="270">
        <v>43514</v>
      </c>
      <c r="QLO17" s="276">
        <v>43519</v>
      </c>
      <c r="QLP17" s="270" t="s">
        <v>102</v>
      </c>
      <c r="QLQ17" s="261"/>
      <c r="QLR17" s="261"/>
      <c r="QLS17" s="260" t="s">
        <v>141</v>
      </c>
      <c r="QLT17" s="260"/>
      <c r="QLU17" s="260" t="s">
        <v>118</v>
      </c>
      <c r="QLV17" s="270">
        <v>43514</v>
      </c>
      <c r="QLW17" s="276">
        <v>43519</v>
      </c>
      <c r="QLX17" s="270" t="s">
        <v>102</v>
      </c>
      <c r="QLY17" s="261"/>
      <c r="QLZ17" s="261"/>
      <c r="QMA17" s="260" t="s">
        <v>141</v>
      </c>
      <c r="QMB17" s="260"/>
      <c r="QMC17" s="260" t="s">
        <v>118</v>
      </c>
      <c r="QMD17" s="270">
        <v>43514</v>
      </c>
      <c r="QME17" s="276">
        <v>43519</v>
      </c>
      <c r="QMF17" s="270" t="s">
        <v>102</v>
      </c>
      <c r="QMG17" s="261"/>
      <c r="QMH17" s="261"/>
      <c r="QMI17" s="260" t="s">
        <v>141</v>
      </c>
      <c r="QMJ17" s="260"/>
      <c r="QMK17" s="260" t="s">
        <v>118</v>
      </c>
      <c r="QML17" s="270">
        <v>43514</v>
      </c>
      <c r="QMM17" s="276">
        <v>43519</v>
      </c>
      <c r="QMN17" s="270" t="s">
        <v>102</v>
      </c>
      <c r="QMO17" s="261"/>
      <c r="QMP17" s="261"/>
      <c r="QMQ17" s="260" t="s">
        <v>141</v>
      </c>
      <c r="QMR17" s="260"/>
      <c r="QMS17" s="260" t="s">
        <v>118</v>
      </c>
      <c r="QMT17" s="270">
        <v>43514</v>
      </c>
      <c r="QMU17" s="276">
        <v>43519</v>
      </c>
      <c r="QMV17" s="270" t="s">
        <v>102</v>
      </c>
      <c r="QMW17" s="261"/>
      <c r="QMX17" s="261"/>
      <c r="QMY17" s="260" t="s">
        <v>141</v>
      </c>
      <c r="QMZ17" s="260"/>
      <c r="QNA17" s="260" t="s">
        <v>118</v>
      </c>
      <c r="QNB17" s="270">
        <v>43514</v>
      </c>
      <c r="QNC17" s="276">
        <v>43519</v>
      </c>
      <c r="QND17" s="270" t="s">
        <v>102</v>
      </c>
      <c r="QNE17" s="261"/>
      <c r="QNF17" s="261"/>
      <c r="QNG17" s="260" t="s">
        <v>141</v>
      </c>
      <c r="QNH17" s="260"/>
      <c r="QNI17" s="260" t="s">
        <v>118</v>
      </c>
      <c r="QNJ17" s="270">
        <v>43514</v>
      </c>
      <c r="QNK17" s="276">
        <v>43519</v>
      </c>
      <c r="QNL17" s="270" t="s">
        <v>102</v>
      </c>
      <c r="QNM17" s="261"/>
      <c r="QNN17" s="261"/>
      <c r="QNO17" s="260" t="s">
        <v>141</v>
      </c>
      <c r="QNP17" s="260"/>
      <c r="QNQ17" s="260" t="s">
        <v>118</v>
      </c>
      <c r="QNR17" s="270">
        <v>43514</v>
      </c>
      <c r="QNS17" s="276">
        <v>43519</v>
      </c>
      <c r="QNT17" s="270" t="s">
        <v>102</v>
      </c>
      <c r="QNU17" s="261"/>
      <c r="QNV17" s="261"/>
      <c r="QNW17" s="260" t="s">
        <v>141</v>
      </c>
      <c r="QNX17" s="260"/>
      <c r="QNY17" s="260" t="s">
        <v>118</v>
      </c>
      <c r="QNZ17" s="270">
        <v>43514</v>
      </c>
      <c r="QOA17" s="276">
        <v>43519</v>
      </c>
      <c r="QOB17" s="270" t="s">
        <v>102</v>
      </c>
      <c r="QOC17" s="261"/>
      <c r="QOD17" s="261"/>
      <c r="QOE17" s="260" t="s">
        <v>141</v>
      </c>
      <c r="QOF17" s="260"/>
      <c r="QOG17" s="260" t="s">
        <v>118</v>
      </c>
      <c r="QOH17" s="270">
        <v>43514</v>
      </c>
      <c r="QOI17" s="276">
        <v>43519</v>
      </c>
      <c r="QOJ17" s="270" t="s">
        <v>102</v>
      </c>
      <c r="QOK17" s="261"/>
      <c r="QOL17" s="261"/>
      <c r="QOM17" s="260" t="s">
        <v>141</v>
      </c>
      <c r="QON17" s="260"/>
      <c r="QOO17" s="260" t="s">
        <v>118</v>
      </c>
      <c r="QOP17" s="270">
        <v>43514</v>
      </c>
      <c r="QOQ17" s="276">
        <v>43519</v>
      </c>
      <c r="QOR17" s="270" t="s">
        <v>102</v>
      </c>
      <c r="QOS17" s="261"/>
      <c r="QOT17" s="261"/>
      <c r="QOU17" s="260" t="s">
        <v>141</v>
      </c>
      <c r="QOV17" s="260"/>
      <c r="QOW17" s="260" t="s">
        <v>118</v>
      </c>
      <c r="QOX17" s="270">
        <v>43514</v>
      </c>
      <c r="QOY17" s="276">
        <v>43519</v>
      </c>
      <c r="QOZ17" s="270" t="s">
        <v>102</v>
      </c>
      <c r="QPA17" s="261"/>
      <c r="QPB17" s="261"/>
      <c r="QPC17" s="260" t="s">
        <v>141</v>
      </c>
      <c r="QPD17" s="260"/>
      <c r="QPE17" s="260" t="s">
        <v>118</v>
      </c>
      <c r="QPF17" s="270">
        <v>43514</v>
      </c>
      <c r="QPG17" s="276">
        <v>43519</v>
      </c>
      <c r="QPH17" s="270" t="s">
        <v>102</v>
      </c>
      <c r="QPI17" s="261"/>
      <c r="QPJ17" s="261"/>
      <c r="QPK17" s="260" t="s">
        <v>141</v>
      </c>
      <c r="QPL17" s="260"/>
      <c r="QPM17" s="260" t="s">
        <v>118</v>
      </c>
      <c r="QPN17" s="270">
        <v>43514</v>
      </c>
      <c r="QPO17" s="276">
        <v>43519</v>
      </c>
      <c r="QPP17" s="270" t="s">
        <v>102</v>
      </c>
      <c r="QPQ17" s="261"/>
      <c r="QPR17" s="261"/>
      <c r="QPS17" s="260" t="s">
        <v>141</v>
      </c>
      <c r="QPT17" s="260"/>
      <c r="QPU17" s="260" t="s">
        <v>118</v>
      </c>
      <c r="QPV17" s="270">
        <v>43514</v>
      </c>
      <c r="QPW17" s="276">
        <v>43519</v>
      </c>
      <c r="QPX17" s="270" t="s">
        <v>102</v>
      </c>
      <c r="QPY17" s="261"/>
      <c r="QPZ17" s="261"/>
      <c r="QQA17" s="260" t="s">
        <v>141</v>
      </c>
      <c r="QQB17" s="260"/>
      <c r="QQC17" s="260" t="s">
        <v>118</v>
      </c>
      <c r="QQD17" s="270">
        <v>43514</v>
      </c>
      <c r="QQE17" s="276">
        <v>43519</v>
      </c>
      <c r="QQF17" s="270" t="s">
        <v>102</v>
      </c>
      <c r="QQG17" s="261"/>
      <c r="QQH17" s="261"/>
      <c r="QQI17" s="260" t="s">
        <v>141</v>
      </c>
      <c r="QQJ17" s="260"/>
      <c r="QQK17" s="260" t="s">
        <v>118</v>
      </c>
      <c r="QQL17" s="270">
        <v>43514</v>
      </c>
      <c r="QQM17" s="276">
        <v>43519</v>
      </c>
      <c r="QQN17" s="270" t="s">
        <v>102</v>
      </c>
      <c r="QQO17" s="261"/>
      <c r="QQP17" s="261"/>
      <c r="QQQ17" s="260" t="s">
        <v>141</v>
      </c>
      <c r="QQR17" s="260"/>
      <c r="QQS17" s="260" t="s">
        <v>118</v>
      </c>
      <c r="QQT17" s="270">
        <v>43514</v>
      </c>
      <c r="QQU17" s="276">
        <v>43519</v>
      </c>
      <c r="QQV17" s="270" t="s">
        <v>102</v>
      </c>
      <c r="QQW17" s="261"/>
      <c r="QQX17" s="261"/>
      <c r="QQY17" s="260" t="s">
        <v>141</v>
      </c>
      <c r="QQZ17" s="260"/>
      <c r="QRA17" s="260" t="s">
        <v>118</v>
      </c>
      <c r="QRB17" s="270">
        <v>43514</v>
      </c>
      <c r="QRC17" s="276">
        <v>43519</v>
      </c>
      <c r="QRD17" s="270" t="s">
        <v>102</v>
      </c>
      <c r="QRE17" s="261"/>
      <c r="QRF17" s="261"/>
      <c r="QRG17" s="260" t="s">
        <v>141</v>
      </c>
      <c r="QRH17" s="260"/>
      <c r="QRI17" s="260" t="s">
        <v>118</v>
      </c>
      <c r="QRJ17" s="270">
        <v>43514</v>
      </c>
      <c r="QRK17" s="276">
        <v>43519</v>
      </c>
      <c r="QRL17" s="270" t="s">
        <v>102</v>
      </c>
      <c r="QRM17" s="261"/>
      <c r="QRN17" s="261"/>
      <c r="QRO17" s="260" t="s">
        <v>141</v>
      </c>
      <c r="QRP17" s="260"/>
      <c r="QRQ17" s="260" t="s">
        <v>118</v>
      </c>
      <c r="QRR17" s="270">
        <v>43514</v>
      </c>
      <c r="QRS17" s="276">
        <v>43519</v>
      </c>
      <c r="QRT17" s="270" t="s">
        <v>102</v>
      </c>
      <c r="QRU17" s="261"/>
      <c r="QRV17" s="261"/>
      <c r="QRW17" s="260" t="s">
        <v>141</v>
      </c>
      <c r="QRX17" s="260"/>
      <c r="QRY17" s="260" t="s">
        <v>118</v>
      </c>
      <c r="QRZ17" s="270">
        <v>43514</v>
      </c>
      <c r="QSA17" s="276">
        <v>43519</v>
      </c>
      <c r="QSB17" s="270" t="s">
        <v>102</v>
      </c>
      <c r="QSC17" s="261"/>
      <c r="QSD17" s="261"/>
      <c r="QSE17" s="260" t="s">
        <v>141</v>
      </c>
      <c r="QSF17" s="260"/>
      <c r="QSG17" s="260" t="s">
        <v>118</v>
      </c>
      <c r="QSH17" s="270">
        <v>43514</v>
      </c>
      <c r="QSI17" s="276">
        <v>43519</v>
      </c>
      <c r="QSJ17" s="270" t="s">
        <v>102</v>
      </c>
      <c r="QSK17" s="261"/>
      <c r="QSL17" s="261"/>
      <c r="QSM17" s="260" t="s">
        <v>141</v>
      </c>
      <c r="QSN17" s="260"/>
      <c r="QSO17" s="260" t="s">
        <v>118</v>
      </c>
      <c r="QSP17" s="270">
        <v>43514</v>
      </c>
      <c r="QSQ17" s="276">
        <v>43519</v>
      </c>
      <c r="QSR17" s="270" t="s">
        <v>102</v>
      </c>
      <c r="QSS17" s="261"/>
      <c r="QST17" s="261"/>
      <c r="QSU17" s="260" t="s">
        <v>141</v>
      </c>
      <c r="QSV17" s="260"/>
      <c r="QSW17" s="260" t="s">
        <v>118</v>
      </c>
      <c r="QSX17" s="270">
        <v>43514</v>
      </c>
      <c r="QSY17" s="276">
        <v>43519</v>
      </c>
      <c r="QSZ17" s="270" t="s">
        <v>102</v>
      </c>
      <c r="QTA17" s="261"/>
      <c r="QTB17" s="261"/>
      <c r="QTC17" s="260" t="s">
        <v>141</v>
      </c>
      <c r="QTD17" s="260"/>
      <c r="QTE17" s="260" t="s">
        <v>118</v>
      </c>
      <c r="QTF17" s="270">
        <v>43514</v>
      </c>
      <c r="QTG17" s="276">
        <v>43519</v>
      </c>
      <c r="QTH17" s="270" t="s">
        <v>102</v>
      </c>
      <c r="QTI17" s="261"/>
      <c r="QTJ17" s="261"/>
      <c r="QTK17" s="260" t="s">
        <v>141</v>
      </c>
      <c r="QTL17" s="260"/>
      <c r="QTM17" s="260" t="s">
        <v>118</v>
      </c>
      <c r="QTN17" s="270">
        <v>43514</v>
      </c>
      <c r="QTO17" s="276">
        <v>43519</v>
      </c>
      <c r="QTP17" s="270" t="s">
        <v>102</v>
      </c>
      <c r="QTQ17" s="261"/>
      <c r="QTR17" s="261"/>
      <c r="QTS17" s="260" t="s">
        <v>141</v>
      </c>
      <c r="QTT17" s="260"/>
      <c r="QTU17" s="260" t="s">
        <v>118</v>
      </c>
      <c r="QTV17" s="270">
        <v>43514</v>
      </c>
      <c r="QTW17" s="276">
        <v>43519</v>
      </c>
      <c r="QTX17" s="270" t="s">
        <v>102</v>
      </c>
      <c r="QTY17" s="261"/>
      <c r="QTZ17" s="261"/>
      <c r="QUA17" s="260" t="s">
        <v>141</v>
      </c>
      <c r="QUB17" s="260"/>
      <c r="QUC17" s="260" t="s">
        <v>118</v>
      </c>
      <c r="QUD17" s="270">
        <v>43514</v>
      </c>
      <c r="QUE17" s="276">
        <v>43519</v>
      </c>
      <c r="QUF17" s="270" t="s">
        <v>102</v>
      </c>
      <c r="QUG17" s="261"/>
      <c r="QUH17" s="261"/>
      <c r="QUI17" s="260" t="s">
        <v>141</v>
      </c>
      <c r="QUJ17" s="260"/>
      <c r="QUK17" s="260" t="s">
        <v>118</v>
      </c>
      <c r="QUL17" s="270">
        <v>43514</v>
      </c>
      <c r="QUM17" s="276">
        <v>43519</v>
      </c>
      <c r="QUN17" s="270" t="s">
        <v>102</v>
      </c>
      <c r="QUO17" s="261"/>
      <c r="QUP17" s="261"/>
      <c r="QUQ17" s="260" t="s">
        <v>141</v>
      </c>
      <c r="QUR17" s="260"/>
      <c r="QUS17" s="260" t="s">
        <v>118</v>
      </c>
      <c r="QUT17" s="270">
        <v>43514</v>
      </c>
      <c r="QUU17" s="276">
        <v>43519</v>
      </c>
      <c r="QUV17" s="270" t="s">
        <v>102</v>
      </c>
      <c r="QUW17" s="261"/>
      <c r="QUX17" s="261"/>
      <c r="QUY17" s="260" t="s">
        <v>141</v>
      </c>
      <c r="QUZ17" s="260"/>
      <c r="QVA17" s="260" t="s">
        <v>118</v>
      </c>
      <c r="QVB17" s="270">
        <v>43514</v>
      </c>
      <c r="QVC17" s="276">
        <v>43519</v>
      </c>
      <c r="QVD17" s="270" t="s">
        <v>102</v>
      </c>
      <c r="QVE17" s="261"/>
      <c r="QVF17" s="261"/>
      <c r="QVG17" s="260" t="s">
        <v>141</v>
      </c>
      <c r="QVH17" s="260"/>
      <c r="QVI17" s="260" t="s">
        <v>118</v>
      </c>
      <c r="QVJ17" s="270">
        <v>43514</v>
      </c>
      <c r="QVK17" s="276">
        <v>43519</v>
      </c>
      <c r="QVL17" s="270" t="s">
        <v>102</v>
      </c>
      <c r="QVM17" s="261"/>
      <c r="QVN17" s="261"/>
      <c r="QVO17" s="260" t="s">
        <v>141</v>
      </c>
      <c r="QVP17" s="260"/>
      <c r="QVQ17" s="260" t="s">
        <v>118</v>
      </c>
      <c r="QVR17" s="270">
        <v>43514</v>
      </c>
      <c r="QVS17" s="276">
        <v>43519</v>
      </c>
      <c r="QVT17" s="270" t="s">
        <v>102</v>
      </c>
      <c r="QVU17" s="261"/>
      <c r="QVV17" s="261"/>
      <c r="QVW17" s="260" t="s">
        <v>141</v>
      </c>
      <c r="QVX17" s="260"/>
      <c r="QVY17" s="260" t="s">
        <v>118</v>
      </c>
      <c r="QVZ17" s="270">
        <v>43514</v>
      </c>
      <c r="QWA17" s="276">
        <v>43519</v>
      </c>
      <c r="QWB17" s="270" t="s">
        <v>102</v>
      </c>
      <c r="QWC17" s="261"/>
      <c r="QWD17" s="261"/>
      <c r="QWE17" s="260" t="s">
        <v>141</v>
      </c>
      <c r="QWF17" s="260"/>
      <c r="QWG17" s="260" t="s">
        <v>118</v>
      </c>
      <c r="QWH17" s="270">
        <v>43514</v>
      </c>
      <c r="QWI17" s="276">
        <v>43519</v>
      </c>
      <c r="QWJ17" s="270" t="s">
        <v>102</v>
      </c>
      <c r="QWK17" s="261"/>
      <c r="QWL17" s="261"/>
      <c r="QWM17" s="260" t="s">
        <v>141</v>
      </c>
      <c r="QWN17" s="260"/>
      <c r="QWO17" s="260" t="s">
        <v>118</v>
      </c>
      <c r="QWP17" s="270">
        <v>43514</v>
      </c>
      <c r="QWQ17" s="276">
        <v>43519</v>
      </c>
      <c r="QWR17" s="270" t="s">
        <v>102</v>
      </c>
      <c r="QWS17" s="261"/>
      <c r="QWT17" s="261"/>
      <c r="QWU17" s="260" t="s">
        <v>141</v>
      </c>
      <c r="QWV17" s="260"/>
      <c r="QWW17" s="260" t="s">
        <v>118</v>
      </c>
      <c r="QWX17" s="270">
        <v>43514</v>
      </c>
      <c r="QWY17" s="276">
        <v>43519</v>
      </c>
      <c r="QWZ17" s="270" t="s">
        <v>102</v>
      </c>
      <c r="QXA17" s="261"/>
      <c r="QXB17" s="261"/>
      <c r="QXC17" s="260" t="s">
        <v>141</v>
      </c>
      <c r="QXD17" s="260"/>
      <c r="QXE17" s="260" t="s">
        <v>118</v>
      </c>
      <c r="QXF17" s="270">
        <v>43514</v>
      </c>
      <c r="QXG17" s="276">
        <v>43519</v>
      </c>
      <c r="QXH17" s="270" t="s">
        <v>102</v>
      </c>
      <c r="QXI17" s="261"/>
      <c r="QXJ17" s="261"/>
      <c r="QXK17" s="260" t="s">
        <v>141</v>
      </c>
      <c r="QXL17" s="260"/>
      <c r="QXM17" s="260" t="s">
        <v>118</v>
      </c>
      <c r="QXN17" s="270">
        <v>43514</v>
      </c>
      <c r="QXO17" s="276">
        <v>43519</v>
      </c>
      <c r="QXP17" s="270" t="s">
        <v>102</v>
      </c>
      <c r="QXQ17" s="261"/>
      <c r="QXR17" s="261"/>
      <c r="QXS17" s="260" t="s">
        <v>141</v>
      </c>
      <c r="QXT17" s="260"/>
      <c r="QXU17" s="260" t="s">
        <v>118</v>
      </c>
      <c r="QXV17" s="270">
        <v>43514</v>
      </c>
      <c r="QXW17" s="276">
        <v>43519</v>
      </c>
      <c r="QXX17" s="270" t="s">
        <v>102</v>
      </c>
      <c r="QXY17" s="261"/>
      <c r="QXZ17" s="261"/>
      <c r="QYA17" s="260" t="s">
        <v>141</v>
      </c>
      <c r="QYB17" s="260"/>
      <c r="QYC17" s="260" t="s">
        <v>118</v>
      </c>
      <c r="QYD17" s="270">
        <v>43514</v>
      </c>
      <c r="QYE17" s="276">
        <v>43519</v>
      </c>
      <c r="QYF17" s="270" t="s">
        <v>102</v>
      </c>
      <c r="QYG17" s="261"/>
      <c r="QYH17" s="261"/>
      <c r="QYI17" s="260" t="s">
        <v>141</v>
      </c>
      <c r="QYJ17" s="260"/>
      <c r="QYK17" s="260" t="s">
        <v>118</v>
      </c>
      <c r="QYL17" s="270">
        <v>43514</v>
      </c>
      <c r="QYM17" s="276">
        <v>43519</v>
      </c>
      <c r="QYN17" s="270" t="s">
        <v>102</v>
      </c>
      <c r="QYO17" s="261"/>
      <c r="QYP17" s="261"/>
      <c r="QYQ17" s="260" t="s">
        <v>141</v>
      </c>
      <c r="QYR17" s="260"/>
      <c r="QYS17" s="260" t="s">
        <v>118</v>
      </c>
      <c r="QYT17" s="270">
        <v>43514</v>
      </c>
      <c r="QYU17" s="276">
        <v>43519</v>
      </c>
      <c r="QYV17" s="270" t="s">
        <v>102</v>
      </c>
      <c r="QYW17" s="261"/>
      <c r="QYX17" s="261"/>
      <c r="QYY17" s="260" t="s">
        <v>141</v>
      </c>
      <c r="QYZ17" s="260"/>
      <c r="QZA17" s="260" t="s">
        <v>118</v>
      </c>
      <c r="QZB17" s="270">
        <v>43514</v>
      </c>
      <c r="QZC17" s="276">
        <v>43519</v>
      </c>
      <c r="QZD17" s="270" t="s">
        <v>102</v>
      </c>
      <c r="QZE17" s="261"/>
      <c r="QZF17" s="261"/>
      <c r="QZG17" s="260" t="s">
        <v>141</v>
      </c>
      <c r="QZH17" s="260"/>
      <c r="QZI17" s="260" t="s">
        <v>118</v>
      </c>
      <c r="QZJ17" s="270">
        <v>43514</v>
      </c>
      <c r="QZK17" s="276">
        <v>43519</v>
      </c>
      <c r="QZL17" s="270" t="s">
        <v>102</v>
      </c>
      <c r="QZM17" s="261"/>
      <c r="QZN17" s="261"/>
      <c r="QZO17" s="260" t="s">
        <v>141</v>
      </c>
      <c r="QZP17" s="260"/>
      <c r="QZQ17" s="260" t="s">
        <v>118</v>
      </c>
      <c r="QZR17" s="270">
        <v>43514</v>
      </c>
      <c r="QZS17" s="276">
        <v>43519</v>
      </c>
      <c r="QZT17" s="270" t="s">
        <v>102</v>
      </c>
      <c r="QZU17" s="261"/>
      <c r="QZV17" s="261"/>
      <c r="QZW17" s="260" t="s">
        <v>141</v>
      </c>
      <c r="QZX17" s="260"/>
      <c r="QZY17" s="260" t="s">
        <v>118</v>
      </c>
      <c r="QZZ17" s="270">
        <v>43514</v>
      </c>
      <c r="RAA17" s="276">
        <v>43519</v>
      </c>
      <c r="RAB17" s="270" t="s">
        <v>102</v>
      </c>
      <c r="RAC17" s="261"/>
      <c r="RAD17" s="261"/>
      <c r="RAE17" s="260" t="s">
        <v>141</v>
      </c>
      <c r="RAF17" s="260"/>
      <c r="RAG17" s="260" t="s">
        <v>118</v>
      </c>
      <c r="RAH17" s="270">
        <v>43514</v>
      </c>
      <c r="RAI17" s="276">
        <v>43519</v>
      </c>
      <c r="RAJ17" s="270" t="s">
        <v>102</v>
      </c>
      <c r="RAK17" s="261"/>
      <c r="RAL17" s="261"/>
      <c r="RAM17" s="260" t="s">
        <v>141</v>
      </c>
      <c r="RAN17" s="260"/>
      <c r="RAO17" s="260" t="s">
        <v>118</v>
      </c>
      <c r="RAP17" s="270">
        <v>43514</v>
      </c>
      <c r="RAQ17" s="276">
        <v>43519</v>
      </c>
      <c r="RAR17" s="270" t="s">
        <v>102</v>
      </c>
      <c r="RAS17" s="261"/>
      <c r="RAT17" s="261"/>
      <c r="RAU17" s="260" t="s">
        <v>141</v>
      </c>
      <c r="RAV17" s="260"/>
      <c r="RAW17" s="260" t="s">
        <v>118</v>
      </c>
      <c r="RAX17" s="270">
        <v>43514</v>
      </c>
      <c r="RAY17" s="276">
        <v>43519</v>
      </c>
      <c r="RAZ17" s="270" t="s">
        <v>102</v>
      </c>
      <c r="RBA17" s="261"/>
      <c r="RBB17" s="261"/>
      <c r="RBC17" s="260" t="s">
        <v>141</v>
      </c>
      <c r="RBD17" s="260"/>
      <c r="RBE17" s="260" t="s">
        <v>118</v>
      </c>
      <c r="RBF17" s="270">
        <v>43514</v>
      </c>
      <c r="RBG17" s="276">
        <v>43519</v>
      </c>
      <c r="RBH17" s="270" t="s">
        <v>102</v>
      </c>
      <c r="RBI17" s="261"/>
      <c r="RBJ17" s="261"/>
      <c r="RBK17" s="260" t="s">
        <v>141</v>
      </c>
      <c r="RBL17" s="260"/>
      <c r="RBM17" s="260" t="s">
        <v>118</v>
      </c>
      <c r="RBN17" s="270">
        <v>43514</v>
      </c>
      <c r="RBO17" s="276">
        <v>43519</v>
      </c>
      <c r="RBP17" s="270" t="s">
        <v>102</v>
      </c>
      <c r="RBQ17" s="261"/>
      <c r="RBR17" s="261"/>
      <c r="RBS17" s="260" t="s">
        <v>141</v>
      </c>
      <c r="RBT17" s="260"/>
      <c r="RBU17" s="260" t="s">
        <v>118</v>
      </c>
      <c r="RBV17" s="270">
        <v>43514</v>
      </c>
      <c r="RBW17" s="276">
        <v>43519</v>
      </c>
      <c r="RBX17" s="270" t="s">
        <v>102</v>
      </c>
      <c r="RBY17" s="261"/>
      <c r="RBZ17" s="261"/>
      <c r="RCA17" s="260" t="s">
        <v>141</v>
      </c>
      <c r="RCB17" s="260"/>
      <c r="RCC17" s="260" t="s">
        <v>118</v>
      </c>
      <c r="RCD17" s="270">
        <v>43514</v>
      </c>
      <c r="RCE17" s="276">
        <v>43519</v>
      </c>
      <c r="RCF17" s="270" t="s">
        <v>102</v>
      </c>
      <c r="RCG17" s="261"/>
      <c r="RCH17" s="261"/>
      <c r="RCI17" s="260" t="s">
        <v>141</v>
      </c>
      <c r="RCJ17" s="260"/>
      <c r="RCK17" s="260" t="s">
        <v>118</v>
      </c>
      <c r="RCL17" s="270">
        <v>43514</v>
      </c>
      <c r="RCM17" s="276">
        <v>43519</v>
      </c>
      <c r="RCN17" s="270" t="s">
        <v>102</v>
      </c>
      <c r="RCO17" s="261"/>
      <c r="RCP17" s="261"/>
      <c r="RCQ17" s="260" t="s">
        <v>141</v>
      </c>
      <c r="RCR17" s="260"/>
      <c r="RCS17" s="260" t="s">
        <v>118</v>
      </c>
      <c r="RCT17" s="270">
        <v>43514</v>
      </c>
      <c r="RCU17" s="276">
        <v>43519</v>
      </c>
      <c r="RCV17" s="270" t="s">
        <v>102</v>
      </c>
      <c r="RCW17" s="261"/>
      <c r="RCX17" s="261"/>
      <c r="RCY17" s="260" t="s">
        <v>141</v>
      </c>
      <c r="RCZ17" s="260"/>
      <c r="RDA17" s="260" t="s">
        <v>118</v>
      </c>
      <c r="RDB17" s="270">
        <v>43514</v>
      </c>
      <c r="RDC17" s="276">
        <v>43519</v>
      </c>
      <c r="RDD17" s="270" t="s">
        <v>102</v>
      </c>
      <c r="RDE17" s="261"/>
      <c r="RDF17" s="261"/>
      <c r="RDG17" s="260" t="s">
        <v>141</v>
      </c>
      <c r="RDH17" s="260"/>
      <c r="RDI17" s="260" t="s">
        <v>118</v>
      </c>
      <c r="RDJ17" s="270">
        <v>43514</v>
      </c>
      <c r="RDK17" s="276">
        <v>43519</v>
      </c>
      <c r="RDL17" s="270" t="s">
        <v>102</v>
      </c>
      <c r="RDM17" s="261"/>
      <c r="RDN17" s="261"/>
      <c r="RDO17" s="260" t="s">
        <v>141</v>
      </c>
      <c r="RDP17" s="260"/>
      <c r="RDQ17" s="260" t="s">
        <v>118</v>
      </c>
      <c r="RDR17" s="270">
        <v>43514</v>
      </c>
      <c r="RDS17" s="276">
        <v>43519</v>
      </c>
      <c r="RDT17" s="270" t="s">
        <v>102</v>
      </c>
      <c r="RDU17" s="261"/>
      <c r="RDV17" s="261"/>
      <c r="RDW17" s="260" t="s">
        <v>141</v>
      </c>
      <c r="RDX17" s="260"/>
      <c r="RDY17" s="260" t="s">
        <v>118</v>
      </c>
      <c r="RDZ17" s="270">
        <v>43514</v>
      </c>
      <c r="REA17" s="276">
        <v>43519</v>
      </c>
      <c r="REB17" s="270" t="s">
        <v>102</v>
      </c>
      <c r="REC17" s="261"/>
      <c r="RED17" s="261"/>
      <c r="REE17" s="260" t="s">
        <v>141</v>
      </c>
      <c r="REF17" s="260"/>
      <c r="REG17" s="260" t="s">
        <v>118</v>
      </c>
      <c r="REH17" s="270">
        <v>43514</v>
      </c>
      <c r="REI17" s="276">
        <v>43519</v>
      </c>
      <c r="REJ17" s="270" t="s">
        <v>102</v>
      </c>
      <c r="REK17" s="261"/>
      <c r="REL17" s="261"/>
      <c r="REM17" s="260" t="s">
        <v>141</v>
      </c>
      <c r="REN17" s="260"/>
      <c r="REO17" s="260" t="s">
        <v>118</v>
      </c>
      <c r="REP17" s="270">
        <v>43514</v>
      </c>
      <c r="REQ17" s="276">
        <v>43519</v>
      </c>
      <c r="RER17" s="270" t="s">
        <v>102</v>
      </c>
      <c r="RES17" s="261"/>
      <c r="RET17" s="261"/>
      <c r="REU17" s="260" t="s">
        <v>141</v>
      </c>
      <c r="REV17" s="260"/>
      <c r="REW17" s="260" t="s">
        <v>118</v>
      </c>
      <c r="REX17" s="270">
        <v>43514</v>
      </c>
      <c r="REY17" s="276">
        <v>43519</v>
      </c>
      <c r="REZ17" s="270" t="s">
        <v>102</v>
      </c>
      <c r="RFA17" s="261"/>
      <c r="RFB17" s="261"/>
      <c r="RFC17" s="260" t="s">
        <v>141</v>
      </c>
      <c r="RFD17" s="260"/>
      <c r="RFE17" s="260" t="s">
        <v>118</v>
      </c>
      <c r="RFF17" s="270">
        <v>43514</v>
      </c>
      <c r="RFG17" s="276">
        <v>43519</v>
      </c>
      <c r="RFH17" s="270" t="s">
        <v>102</v>
      </c>
      <c r="RFI17" s="261"/>
      <c r="RFJ17" s="261"/>
      <c r="RFK17" s="260" t="s">
        <v>141</v>
      </c>
      <c r="RFL17" s="260"/>
      <c r="RFM17" s="260" t="s">
        <v>118</v>
      </c>
      <c r="RFN17" s="270">
        <v>43514</v>
      </c>
      <c r="RFO17" s="276">
        <v>43519</v>
      </c>
      <c r="RFP17" s="270" t="s">
        <v>102</v>
      </c>
      <c r="RFQ17" s="261"/>
      <c r="RFR17" s="261"/>
      <c r="RFS17" s="260" t="s">
        <v>141</v>
      </c>
      <c r="RFT17" s="260"/>
      <c r="RFU17" s="260" t="s">
        <v>118</v>
      </c>
      <c r="RFV17" s="270">
        <v>43514</v>
      </c>
      <c r="RFW17" s="276">
        <v>43519</v>
      </c>
      <c r="RFX17" s="270" t="s">
        <v>102</v>
      </c>
      <c r="RFY17" s="261"/>
      <c r="RFZ17" s="261"/>
      <c r="RGA17" s="260" t="s">
        <v>141</v>
      </c>
      <c r="RGB17" s="260"/>
      <c r="RGC17" s="260" t="s">
        <v>118</v>
      </c>
      <c r="RGD17" s="270">
        <v>43514</v>
      </c>
      <c r="RGE17" s="276">
        <v>43519</v>
      </c>
      <c r="RGF17" s="270" t="s">
        <v>102</v>
      </c>
      <c r="RGG17" s="261"/>
      <c r="RGH17" s="261"/>
      <c r="RGI17" s="260" t="s">
        <v>141</v>
      </c>
      <c r="RGJ17" s="260"/>
      <c r="RGK17" s="260" t="s">
        <v>118</v>
      </c>
      <c r="RGL17" s="270">
        <v>43514</v>
      </c>
      <c r="RGM17" s="276">
        <v>43519</v>
      </c>
      <c r="RGN17" s="270" t="s">
        <v>102</v>
      </c>
      <c r="RGO17" s="261"/>
      <c r="RGP17" s="261"/>
      <c r="RGQ17" s="260" t="s">
        <v>141</v>
      </c>
      <c r="RGR17" s="260"/>
      <c r="RGS17" s="260" t="s">
        <v>118</v>
      </c>
      <c r="RGT17" s="270">
        <v>43514</v>
      </c>
      <c r="RGU17" s="276">
        <v>43519</v>
      </c>
      <c r="RGV17" s="270" t="s">
        <v>102</v>
      </c>
      <c r="RGW17" s="261"/>
      <c r="RGX17" s="261"/>
      <c r="RGY17" s="260" t="s">
        <v>141</v>
      </c>
      <c r="RGZ17" s="260"/>
      <c r="RHA17" s="260" t="s">
        <v>118</v>
      </c>
      <c r="RHB17" s="270">
        <v>43514</v>
      </c>
      <c r="RHC17" s="276">
        <v>43519</v>
      </c>
      <c r="RHD17" s="270" t="s">
        <v>102</v>
      </c>
      <c r="RHE17" s="261"/>
      <c r="RHF17" s="261"/>
      <c r="RHG17" s="260" t="s">
        <v>141</v>
      </c>
      <c r="RHH17" s="260"/>
      <c r="RHI17" s="260" t="s">
        <v>118</v>
      </c>
      <c r="RHJ17" s="270">
        <v>43514</v>
      </c>
      <c r="RHK17" s="276">
        <v>43519</v>
      </c>
      <c r="RHL17" s="270" t="s">
        <v>102</v>
      </c>
      <c r="RHM17" s="261"/>
      <c r="RHN17" s="261"/>
      <c r="RHO17" s="260" t="s">
        <v>141</v>
      </c>
      <c r="RHP17" s="260"/>
      <c r="RHQ17" s="260" t="s">
        <v>118</v>
      </c>
      <c r="RHR17" s="270">
        <v>43514</v>
      </c>
      <c r="RHS17" s="276">
        <v>43519</v>
      </c>
      <c r="RHT17" s="270" t="s">
        <v>102</v>
      </c>
      <c r="RHU17" s="261"/>
      <c r="RHV17" s="261"/>
      <c r="RHW17" s="260" t="s">
        <v>141</v>
      </c>
      <c r="RHX17" s="260"/>
      <c r="RHY17" s="260" t="s">
        <v>118</v>
      </c>
      <c r="RHZ17" s="270">
        <v>43514</v>
      </c>
      <c r="RIA17" s="276">
        <v>43519</v>
      </c>
      <c r="RIB17" s="270" t="s">
        <v>102</v>
      </c>
      <c r="RIC17" s="261"/>
      <c r="RID17" s="261"/>
      <c r="RIE17" s="260" t="s">
        <v>141</v>
      </c>
      <c r="RIF17" s="260"/>
      <c r="RIG17" s="260" t="s">
        <v>118</v>
      </c>
      <c r="RIH17" s="270">
        <v>43514</v>
      </c>
      <c r="RII17" s="276">
        <v>43519</v>
      </c>
      <c r="RIJ17" s="270" t="s">
        <v>102</v>
      </c>
      <c r="RIK17" s="261"/>
      <c r="RIL17" s="261"/>
      <c r="RIM17" s="260" t="s">
        <v>141</v>
      </c>
      <c r="RIN17" s="260"/>
      <c r="RIO17" s="260" t="s">
        <v>118</v>
      </c>
      <c r="RIP17" s="270">
        <v>43514</v>
      </c>
      <c r="RIQ17" s="276">
        <v>43519</v>
      </c>
      <c r="RIR17" s="270" t="s">
        <v>102</v>
      </c>
      <c r="RIS17" s="261"/>
      <c r="RIT17" s="261"/>
      <c r="RIU17" s="260" t="s">
        <v>141</v>
      </c>
      <c r="RIV17" s="260"/>
      <c r="RIW17" s="260" t="s">
        <v>118</v>
      </c>
      <c r="RIX17" s="270">
        <v>43514</v>
      </c>
      <c r="RIY17" s="276">
        <v>43519</v>
      </c>
      <c r="RIZ17" s="270" t="s">
        <v>102</v>
      </c>
      <c r="RJA17" s="261"/>
      <c r="RJB17" s="261"/>
      <c r="RJC17" s="260" t="s">
        <v>141</v>
      </c>
      <c r="RJD17" s="260"/>
      <c r="RJE17" s="260" t="s">
        <v>118</v>
      </c>
      <c r="RJF17" s="270">
        <v>43514</v>
      </c>
      <c r="RJG17" s="276">
        <v>43519</v>
      </c>
      <c r="RJH17" s="270" t="s">
        <v>102</v>
      </c>
      <c r="RJI17" s="261"/>
      <c r="RJJ17" s="261"/>
      <c r="RJK17" s="260" t="s">
        <v>141</v>
      </c>
      <c r="RJL17" s="260"/>
      <c r="RJM17" s="260" t="s">
        <v>118</v>
      </c>
      <c r="RJN17" s="270">
        <v>43514</v>
      </c>
      <c r="RJO17" s="276">
        <v>43519</v>
      </c>
      <c r="RJP17" s="270" t="s">
        <v>102</v>
      </c>
      <c r="RJQ17" s="261"/>
      <c r="RJR17" s="261"/>
      <c r="RJS17" s="260" t="s">
        <v>141</v>
      </c>
      <c r="RJT17" s="260"/>
      <c r="RJU17" s="260" t="s">
        <v>118</v>
      </c>
      <c r="RJV17" s="270">
        <v>43514</v>
      </c>
      <c r="RJW17" s="276">
        <v>43519</v>
      </c>
      <c r="RJX17" s="270" t="s">
        <v>102</v>
      </c>
      <c r="RJY17" s="261"/>
      <c r="RJZ17" s="261"/>
      <c r="RKA17" s="260" t="s">
        <v>141</v>
      </c>
      <c r="RKB17" s="260"/>
      <c r="RKC17" s="260" t="s">
        <v>118</v>
      </c>
      <c r="RKD17" s="270">
        <v>43514</v>
      </c>
      <c r="RKE17" s="276">
        <v>43519</v>
      </c>
      <c r="RKF17" s="270" t="s">
        <v>102</v>
      </c>
      <c r="RKG17" s="261"/>
      <c r="RKH17" s="261"/>
      <c r="RKI17" s="260" t="s">
        <v>141</v>
      </c>
      <c r="RKJ17" s="260"/>
      <c r="RKK17" s="260" t="s">
        <v>118</v>
      </c>
      <c r="RKL17" s="270">
        <v>43514</v>
      </c>
      <c r="RKM17" s="276">
        <v>43519</v>
      </c>
      <c r="RKN17" s="270" t="s">
        <v>102</v>
      </c>
      <c r="RKO17" s="261"/>
      <c r="RKP17" s="261"/>
      <c r="RKQ17" s="260" t="s">
        <v>141</v>
      </c>
      <c r="RKR17" s="260"/>
      <c r="RKS17" s="260" t="s">
        <v>118</v>
      </c>
      <c r="RKT17" s="270">
        <v>43514</v>
      </c>
      <c r="RKU17" s="276">
        <v>43519</v>
      </c>
      <c r="RKV17" s="270" t="s">
        <v>102</v>
      </c>
      <c r="RKW17" s="261"/>
      <c r="RKX17" s="261"/>
      <c r="RKY17" s="260" t="s">
        <v>141</v>
      </c>
      <c r="RKZ17" s="260"/>
      <c r="RLA17" s="260" t="s">
        <v>118</v>
      </c>
      <c r="RLB17" s="270">
        <v>43514</v>
      </c>
      <c r="RLC17" s="276">
        <v>43519</v>
      </c>
      <c r="RLD17" s="270" t="s">
        <v>102</v>
      </c>
      <c r="RLE17" s="261"/>
      <c r="RLF17" s="261"/>
      <c r="RLG17" s="260" t="s">
        <v>141</v>
      </c>
      <c r="RLH17" s="260"/>
      <c r="RLI17" s="260" t="s">
        <v>118</v>
      </c>
      <c r="RLJ17" s="270">
        <v>43514</v>
      </c>
      <c r="RLK17" s="276">
        <v>43519</v>
      </c>
      <c r="RLL17" s="270" t="s">
        <v>102</v>
      </c>
      <c r="RLM17" s="261"/>
      <c r="RLN17" s="261"/>
      <c r="RLO17" s="260" t="s">
        <v>141</v>
      </c>
      <c r="RLP17" s="260"/>
      <c r="RLQ17" s="260" t="s">
        <v>118</v>
      </c>
      <c r="RLR17" s="270">
        <v>43514</v>
      </c>
      <c r="RLS17" s="276">
        <v>43519</v>
      </c>
      <c r="RLT17" s="270" t="s">
        <v>102</v>
      </c>
      <c r="RLU17" s="261"/>
      <c r="RLV17" s="261"/>
      <c r="RLW17" s="260" t="s">
        <v>141</v>
      </c>
      <c r="RLX17" s="260"/>
      <c r="RLY17" s="260" t="s">
        <v>118</v>
      </c>
      <c r="RLZ17" s="270">
        <v>43514</v>
      </c>
      <c r="RMA17" s="276">
        <v>43519</v>
      </c>
      <c r="RMB17" s="270" t="s">
        <v>102</v>
      </c>
      <c r="RMC17" s="261"/>
      <c r="RMD17" s="261"/>
      <c r="RME17" s="260" t="s">
        <v>141</v>
      </c>
      <c r="RMF17" s="260"/>
      <c r="RMG17" s="260" t="s">
        <v>118</v>
      </c>
      <c r="RMH17" s="270">
        <v>43514</v>
      </c>
      <c r="RMI17" s="276">
        <v>43519</v>
      </c>
      <c r="RMJ17" s="270" t="s">
        <v>102</v>
      </c>
      <c r="RMK17" s="261"/>
      <c r="RML17" s="261"/>
      <c r="RMM17" s="260" t="s">
        <v>141</v>
      </c>
      <c r="RMN17" s="260"/>
      <c r="RMO17" s="260" t="s">
        <v>118</v>
      </c>
      <c r="RMP17" s="270">
        <v>43514</v>
      </c>
      <c r="RMQ17" s="276">
        <v>43519</v>
      </c>
      <c r="RMR17" s="270" t="s">
        <v>102</v>
      </c>
      <c r="RMS17" s="261"/>
      <c r="RMT17" s="261"/>
      <c r="RMU17" s="260" t="s">
        <v>141</v>
      </c>
      <c r="RMV17" s="260"/>
      <c r="RMW17" s="260" t="s">
        <v>118</v>
      </c>
      <c r="RMX17" s="270">
        <v>43514</v>
      </c>
      <c r="RMY17" s="276">
        <v>43519</v>
      </c>
      <c r="RMZ17" s="270" t="s">
        <v>102</v>
      </c>
      <c r="RNA17" s="261"/>
      <c r="RNB17" s="261"/>
      <c r="RNC17" s="260" t="s">
        <v>141</v>
      </c>
      <c r="RND17" s="260"/>
      <c r="RNE17" s="260" t="s">
        <v>118</v>
      </c>
      <c r="RNF17" s="270">
        <v>43514</v>
      </c>
      <c r="RNG17" s="276">
        <v>43519</v>
      </c>
      <c r="RNH17" s="270" t="s">
        <v>102</v>
      </c>
      <c r="RNI17" s="261"/>
      <c r="RNJ17" s="261"/>
      <c r="RNK17" s="260" t="s">
        <v>141</v>
      </c>
      <c r="RNL17" s="260"/>
      <c r="RNM17" s="260" t="s">
        <v>118</v>
      </c>
      <c r="RNN17" s="270">
        <v>43514</v>
      </c>
      <c r="RNO17" s="276">
        <v>43519</v>
      </c>
      <c r="RNP17" s="270" t="s">
        <v>102</v>
      </c>
      <c r="RNQ17" s="261"/>
      <c r="RNR17" s="261"/>
      <c r="RNS17" s="260" t="s">
        <v>141</v>
      </c>
      <c r="RNT17" s="260"/>
      <c r="RNU17" s="260" t="s">
        <v>118</v>
      </c>
      <c r="RNV17" s="270">
        <v>43514</v>
      </c>
      <c r="RNW17" s="276">
        <v>43519</v>
      </c>
      <c r="RNX17" s="270" t="s">
        <v>102</v>
      </c>
      <c r="RNY17" s="261"/>
      <c r="RNZ17" s="261"/>
      <c r="ROA17" s="260" t="s">
        <v>141</v>
      </c>
      <c r="ROB17" s="260"/>
      <c r="ROC17" s="260" t="s">
        <v>118</v>
      </c>
      <c r="ROD17" s="270">
        <v>43514</v>
      </c>
      <c r="ROE17" s="276">
        <v>43519</v>
      </c>
      <c r="ROF17" s="270" t="s">
        <v>102</v>
      </c>
      <c r="ROG17" s="261"/>
      <c r="ROH17" s="261"/>
      <c r="ROI17" s="260" t="s">
        <v>141</v>
      </c>
      <c r="ROJ17" s="260"/>
      <c r="ROK17" s="260" t="s">
        <v>118</v>
      </c>
      <c r="ROL17" s="270">
        <v>43514</v>
      </c>
      <c r="ROM17" s="276">
        <v>43519</v>
      </c>
      <c r="RON17" s="270" t="s">
        <v>102</v>
      </c>
      <c r="ROO17" s="261"/>
      <c r="ROP17" s="261"/>
      <c r="ROQ17" s="260" t="s">
        <v>141</v>
      </c>
      <c r="ROR17" s="260"/>
      <c r="ROS17" s="260" t="s">
        <v>118</v>
      </c>
      <c r="ROT17" s="270">
        <v>43514</v>
      </c>
      <c r="ROU17" s="276">
        <v>43519</v>
      </c>
      <c r="ROV17" s="270" t="s">
        <v>102</v>
      </c>
      <c r="ROW17" s="261"/>
      <c r="ROX17" s="261"/>
      <c r="ROY17" s="260" t="s">
        <v>141</v>
      </c>
      <c r="ROZ17" s="260"/>
      <c r="RPA17" s="260" t="s">
        <v>118</v>
      </c>
      <c r="RPB17" s="270">
        <v>43514</v>
      </c>
      <c r="RPC17" s="276">
        <v>43519</v>
      </c>
      <c r="RPD17" s="270" t="s">
        <v>102</v>
      </c>
      <c r="RPE17" s="261"/>
      <c r="RPF17" s="261"/>
      <c r="RPG17" s="260" t="s">
        <v>141</v>
      </c>
      <c r="RPH17" s="260"/>
      <c r="RPI17" s="260" t="s">
        <v>118</v>
      </c>
      <c r="RPJ17" s="270">
        <v>43514</v>
      </c>
      <c r="RPK17" s="276">
        <v>43519</v>
      </c>
      <c r="RPL17" s="270" t="s">
        <v>102</v>
      </c>
      <c r="RPM17" s="261"/>
      <c r="RPN17" s="261"/>
      <c r="RPO17" s="260" t="s">
        <v>141</v>
      </c>
      <c r="RPP17" s="260"/>
      <c r="RPQ17" s="260" t="s">
        <v>118</v>
      </c>
      <c r="RPR17" s="270">
        <v>43514</v>
      </c>
      <c r="RPS17" s="276">
        <v>43519</v>
      </c>
      <c r="RPT17" s="270" t="s">
        <v>102</v>
      </c>
      <c r="RPU17" s="261"/>
      <c r="RPV17" s="261"/>
      <c r="RPW17" s="260" t="s">
        <v>141</v>
      </c>
      <c r="RPX17" s="260"/>
      <c r="RPY17" s="260" t="s">
        <v>118</v>
      </c>
      <c r="RPZ17" s="270">
        <v>43514</v>
      </c>
      <c r="RQA17" s="276">
        <v>43519</v>
      </c>
      <c r="RQB17" s="270" t="s">
        <v>102</v>
      </c>
      <c r="RQC17" s="261"/>
      <c r="RQD17" s="261"/>
      <c r="RQE17" s="260" t="s">
        <v>141</v>
      </c>
      <c r="RQF17" s="260"/>
      <c r="RQG17" s="260" t="s">
        <v>118</v>
      </c>
      <c r="RQH17" s="270">
        <v>43514</v>
      </c>
      <c r="RQI17" s="276">
        <v>43519</v>
      </c>
      <c r="RQJ17" s="270" t="s">
        <v>102</v>
      </c>
      <c r="RQK17" s="261"/>
      <c r="RQL17" s="261"/>
      <c r="RQM17" s="260" t="s">
        <v>141</v>
      </c>
      <c r="RQN17" s="260"/>
      <c r="RQO17" s="260" t="s">
        <v>118</v>
      </c>
      <c r="RQP17" s="270">
        <v>43514</v>
      </c>
      <c r="RQQ17" s="276">
        <v>43519</v>
      </c>
      <c r="RQR17" s="270" t="s">
        <v>102</v>
      </c>
      <c r="RQS17" s="261"/>
      <c r="RQT17" s="261"/>
      <c r="RQU17" s="260" t="s">
        <v>141</v>
      </c>
      <c r="RQV17" s="260"/>
      <c r="RQW17" s="260" t="s">
        <v>118</v>
      </c>
      <c r="RQX17" s="270">
        <v>43514</v>
      </c>
      <c r="RQY17" s="276">
        <v>43519</v>
      </c>
      <c r="RQZ17" s="270" t="s">
        <v>102</v>
      </c>
      <c r="RRA17" s="261"/>
      <c r="RRB17" s="261"/>
      <c r="RRC17" s="260" t="s">
        <v>141</v>
      </c>
      <c r="RRD17" s="260"/>
      <c r="RRE17" s="260" t="s">
        <v>118</v>
      </c>
      <c r="RRF17" s="270">
        <v>43514</v>
      </c>
      <c r="RRG17" s="276">
        <v>43519</v>
      </c>
      <c r="RRH17" s="270" t="s">
        <v>102</v>
      </c>
      <c r="RRI17" s="261"/>
      <c r="RRJ17" s="261"/>
      <c r="RRK17" s="260" t="s">
        <v>141</v>
      </c>
      <c r="RRL17" s="260"/>
      <c r="RRM17" s="260" t="s">
        <v>118</v>
      </c>
      <c r="RRN17" s="270">
        <v>43514</v>
      </c>
      <c r="RRO17" s="276">
        <v>43519</v>
      </c>
      <c r="RRP17" s="270" t="s">
        <v>102</v>
      </c>
      <c r="RRQ17" s="261"/>
      <c r="RRR17" s="261"/>
      <c r="RRS17" s="260" t="s">
        <v>141</v>
      </c>
      <c r="RRT17" s="260"/>
      <c r="RRU17" s="260" t="s">
        <v>118</v>
      </c>
      <c r="RRV17" s="270">
        <v>43514</v>
      </c>
      <c r="RRW17" s="276">
        <v>43519</v>
      </c>
      <c r="RRX17" s="270" t="s">
        <v>102</v>
      </c>
      <c r="RRY17" s="261"/>
      <c r="RRZ17" s="261"/>
      <c r="RSA17" s="260" t="s">
        <v>141</v>
      </c>
      <c r="RSB17" s="260"/>
      <c r="RSC17" s="260" t="s">
        <v>118</v>
      </c>
      <c r="RSD17" s="270">
        <v>43514</v>
      </c>
      <c r="RSE17" s="276">
        <v>43519</v>
      </c>
      <c r="RSF17" s="270" t="s">
        <v>102</v>
      </c>
      <c r="RSG17" s="261"/>
      <c r="RSH17" s="261"/>
      <c r="RSI17" s="260" t="s">
        <v>141</v>
      </c>
      <c r="RSJ17" s="260"/>
      <c r="RSK17" s="260" t="s">
        <v>118</v>
      </c>
      <c r="RSL17" s="270">
        <v>43514</v>
      </c>
      <c r="RSM17" s="276">
        <v>43519</v>
      </c>
      <c r="RSN17" s="270" t="s">
        <v>102</v>
      </c>
      <c r="RSO17" s="261"/>
      <c r="RSP17" s="261"/>
      <c r="RSQ17" s="260" t="s">
        <v>141</v>
      </c>
      <c r="RSR17" s="260"/>
      <c r="RSS17" s="260" t="s">
        <v>118</v>
      </c>
      <c r="RST17" s="270">
        <v>43514</v>
      </c>
      <c r="RSU17" s="276">
        <v>43519</v>
      </c>
      <c r="RSV17" s="270" t="s">
        <v>102</v>
      </c>
      <c r="RSW17" s="261"/>
      <c r="RSX17" s="261"/>
      <c r="RSY17" s="260" t="s">
        <v>141</v>
      </c>
      <c r="RSZ17" s="260"/>
      <c r="RTA17" s="260" t="s">
        <v>118</v>
      </c>
      <c r="RTB17" s="270">
        <v>43514</v>
      </c>
      <c r="RTC17" s="276">
        <v>43519</v>
      </c>
      <c r="RTD17" s="270" t="s">
        <v>102</v>
      </c>
      <c r="RTE17" s="261"/>
      <c r="RTF17" s="261"/>
      <c r="RTG17" s="260" t="s">
        <v>141</v>
      </c>
      <c r="RTH17" s="260"/>
      <c r="RTI17" s="260" t="s">
        <v>118</v>
      </c>
      <c r="RTJ17" s="270">
        <v>43514</v>
      </c>
      <c r="RTK17" s="276">
        <v>43519</v>
      </c>
      <c r="RTL17" s="270" t="s">
        <v>102</v>
      </c>
      <c r="RTM17" s="261"/>
      <c r="RTN17" s="261"/>
      <c r="RTO17" s="260" t="s">
        <v>141</v>
      </c>
      <c r="RTP17" s="260"/>
      <c r="RTQ17" s="260" t="s">
        <v>118</v>
      </c>
      <c r="RTR17" s="270">
        <v>43514</v>
      </c>
      <c r="RTS17" s="276">
        <v>43519</v>
      </c>
      <c r="RTT17" s="270" t="s">
        <v>102</v>
      </c>
      <c r="RTU17" s="261"/>
      <c r="RTV17" s="261"/>
      <c r="RTW17" s="260" t="s">
        <v>141</v>
      </c>
      <c r="RTX17" s="260"/>
      <c r="RTY17" s="260" t="s">
        <v>118</v>
      </c>
      <c r="RTZ17" s="270">
        <v>43514</v>
      </c>
      <c r="RUA17" s="276">
        <v>43519</v>
      </c>
      <c r="RUB17" s="270" t="s">
        <v>102</v>
      </c>
      <c r="RUC17" s="261"/>
      <c r="RUD17" s="261"/>
      <c r="RUE17" s="260" t="s">
        <v>141</v>
      </c>
      <c r="RUF17" s="260"/>
      <c r="RUG17" s="260" t="s">
        <v>118</v>
      </c>
      <c r="RUH17" s="270">
        <v>43514</v>
      </c>
      <c r="RUI17" s="276">
        <v>43519</v>
      </c>
      <c r="RUJ17" s="270" t="s">
        <v>102</v>
      </c>
      <c r="RUK17" s="261"/>
      <c r="RUL17" s="261"/>
      <c r="RUM17" s="260" t="s">
        <v>141</v>
      </c>
      <c r="RUN17" s="260"/>
      <c r="RUO17" s="260" t="s">
        <v>118</v>
      </c>
      <c r="RUP17" s="270">
        <v>43514</v>
      </c>
      <c r="RUQ17" s="276">
        <v>43519</v>
      </c>
      <c r="RUR17" s="270" t="s">
        <v>102</v>
      </c>
      <c r="RUS17" s="261"/>
      <c r="RUT17" s="261"/>
      <c r="RUU17" s="260" t="s">
        <v>141</v>
      </c>
      <c r="RUV17" s="260"/>
      <c r="RUW17" s="260" t="s">
        <v>118</v>
      </c>
      <c r="RUX17" s="270">
        <v>43514</v>
      </c>
      <c r="RUY17" s="276">
        <v>43519</v>
      </c>
      <c r="RUZ17" s="270" t="s">
        <v>102</v>
      </c>
      <c r="RVA17" s="261"/>
      <c r="RVB17" s="261"/>
      <c r="RVC17" s="260" t="s">
        <v>141</v>
      </c>
      <c r="RVD17" s="260"/>
      <c r="RVE17" s="260" t="s">
        <v>118</v>
      </c>
      <c r="RVF17" s="270">
        <v>43514</v>
      </c>
      <c r="RVG17" s="276">
        <v>43519</v>
      </c>
      <c r="RVH17" s="270" t="s">
        <v>102</v>
      </c>
      <c r="RVI17" s="261"/>
      <c r="RVJ17" s="261"/>
      <c r="RVK17" s="260" t="s">
        <v>141</v>
      </c>
      <c r="RVL17" s="260"/>
      <c r="RVM17" s="260" t="s">
        <v>118</v>
      </c>
      <c r="RVN17" s="270">
        <v>43514</v>
      </c>
      <c r="RVO17" s="276">
        <v>43519</v>
      </c>
      <c r="RVP17" s="270" t="s">
        <v>102</v>
      </c>
      <c r="RVQ17" s="261"/>
      <c r="RVR17" s="261"/>
      <c r="RVS17" s="260" t="s">
        <v>141</v>
      </c>
      <c r="RVT17" s="260"/>
      <c r="RVU17" s="260" t="s">
        <v>118</v>
      </c>
      <c r="RVV17" s="270">
        <v>43514</v>
      </c>
      <c r="RVW17" s="276">
        <v>43519</v>
      </c>
      <c r="RVX17" s="270" t="s">
        <v>102</v>
      </c>
      <c r="RVY17" s="261"/>
      <c r="RVZ17" s="261"/>
      <c r="RWA17" s="260" t="s">
        <v>141</v>
      </c>
      <c r="RWB17" s="260"/>
      <c r="RWC17" s="260" t="s">
        <v>118</v>
      </c>
      <c r="RWD17" s="270">
        <v>43514</v>
      </c>
      <c r="RWE17" s="276">
        <v>43519</v>
      </c>
      <c r="RWF17" s="270" t="s">
        <v>102</v>
      </c>
      <c r="RWG17" s="261"/>
      <c r="RWH17" s="261"/>
      <c r="RWI17" s="260" t="s">
        <v>141</v>
      </c>
      <c r="RWJ17" s="260"/>
      <c r="RWK17" s="260" t="s">
        <v>118</v>
      </c>
      <c r="RWL17" s="270">
        <v>43514</v>
      </c>
      <c r="RWM17" s="276">
        <v>43519</v>
      </c>
      <c r="RWN17" s="270" t="s">
        <v>102</v>
      </c>
      <c r="RWO17" s="261"/>
      <c r="RWP17" s="261"/>
      <c r="RWQ17" s="260" t="s">
        <v>141</v>
      </c>
      <c r="RWR17" s="260"/>
      <c r="RWS17" s="260" t="s">
        <v>118</v>
      </c>
      <c r="RWT17" s="270">
        <v>43514</v>
      </c>
      <c r="RWU17" s="276">
        <v>43519</v>
      </c>
      <c r="RWV17" s="270" t="s">
        <v>102</v>
      </c>
      <c r="RWW17" s="261"/>
      <c r="RWX17" s="261"/>
      <c r="RWY17" s="260" t="s">
        <v>141</v>
      </c>
      <c r="RWZ17" s="260"/>
      <c r="RXA17" s="260" t="s">
        <v>118</v>
      </c>
      <c r="RXB17" s="270">
        <v>43514</v>
      </c>
      <c r="RXC17" s="276">
        <v>43519</v>
      </c>
      <c r="RXD17" s="270" t="s">
        <v>102</v>
      </c>
      <c r="RXE17" s="261"/>
      <c r="RXF17" s="261"/>
      <c r="RXG17" s="260" t="s">
        <v>141</v>
      </c>
      <c r="RXH17" s="260"/>
      <c r="RXI17" s="260" t="s">
        <v>118</v>
      </c>
      <c r="RXJ17" s="270">
        <v>43514</v>
      </c>
      <c r="RXK17" s="276">
        <v>43519</v>
      </c>
      <c r="RXL17" s="270" t="s">
        <v>102</v>
      </c>
      <c r="RXM17" s="261"/>
      <c r="RXN17" s="261"/>
      <c r="RXO17" s="260" t="s">
        <v>141</v>
      </c>
      <c r="RXP17" s="260"/>
      <c r="RXQ17" s="260" t="s">
        <v>118</v>
      </c>
      <c r="RXR17" s="270">
        <v>43514</v>
      </c>
      <c r="RXS17" s="276">
        <v>43519</v>
      </c>
      <c r="RXT17" s="270" t="s">
        <v>102</v>
      </c>
      <c r="RXU17" s="261"/>
      <c r="RXV17" s="261"/>
      <c r="RXW17" s="260" t="s">
        <v>141</v>
      </c>
      <c r="RXX17" s="260"/>
      <c r="RXY17" s="260" t="s">
        <v>118</v>
      </c>
      <c r="RXZ17" s="270">
        <v>43514</v>
      </c>
      <c r="RYA17" s="276">
        <v>43519</v>
      </c>
      <c r="RYB17" s="270" t="s">
        <v>102</v>
      </c>
      <c r="RYC17" s="261"/>
      <c r="RYD17" s="261"/>
      <c r="RYE17" s="260" t="s">
        <v>141</v>
      </c>
      <c r="RYF17" s="260"/>
      <c r="RYG17" s="260" t="s">
        <v>118</v>
      </c>
      <c r="RYH17" s="270">
        <v>43514</v>
      </c>
      <c r="RYI17" s="276">
        <v>43519</v>
      </c>
      <c r="RYJ17" s="270" t="s">
        <v>102</v>
      </c>
      <c r="RYK17" s="261"/>
      <c r="RYL17" s="261"/>
      <c r="RYM17" s="260" t="s">
        <v>141</v>
      </c>
      <c r="RYN17" s="260"/>
      <c r="RYO17" s="260" t="s">
        <v>118</v>
      </c>
      <c r="RYP17" s="270">
        <v>43514</v>
      </c>
      <c r="RYQ17" s="276">
        <v>43519</v>
      </c>
      <c r="RYR17" s="270" t="s">
        <v>102</v>
      </c>
      <c r="RYS17" s="261"/>
      <c r="RYT17" s="261"/>
      <c r="RYU17" s="260" t="s">
        <v>141</v>
      </c>
      <c r="RYV17" s="260"/>
      <c r="RYW17" s="260" t="s">
        <v>118</v>
      </c>
      <c r="RYX17" s="270">
        <v>43514</v>
      </c>
      <c r="RYY17" s="276">
        <v>43519</v>
      </c>
      <c r="RYZ17" s="270" t="s">
        <v>102</v>
      </c>
      <c r="RZA17" s="261"/>
      <c r="RZB17" s="261"/>
      <c r="RZC17" s="260" t="s">
        <v>141</v>
      </c>
      <c r="RZD17" s="260"/>
      <c r="RZE17" s="260" t="s">
        <v>118</v>
      </c>
      <c r="RZF17" s="270">
        <v>43514</v>
      </c>
      <c r="RZG17" s="276">
        <v>43519</v>
      </c>
      <c r="RZH17" s="270" t="s">
        <v>102</v>
      </c>
      <c r="RZI17" s="261"/>
      <c r="RZJ17" s="261"/>
      <c r="RZK17" s="260" t="s">
        <v>141</v>
      </c>
      <c r="RZL17" s="260"/>
      <c r="RZM17" s="260" t="s">
        <v>118</v>
      </c>
      <c r="RZN17" s="270">
        <v>43514</v>
      </c>
      <c r="RZO17" s="276">
        <v>43519</v>
      </c>
      <c r="RZP17" s="270" t="s">
        <v>102</v>
      </c>
      <c r="RZQ17" s="261"/>
      <c r="RZR17" s="261"/>
      <c r="RZS17" s="260" t="s">
        <v>141</v>
      </c>
      <c r="RZT17" s="260"/>
      <c r="RZU17" s="260" t="s">
        <v>118</v>
      </c>
      <c r="RZV17" s="270">
        <v>43514</v>
      </c>
      <c r="RZW17" s="276">
        <v>43519</v>
      </c>
      <c r="RZX17" s="270" t="s">
        <v>102</v>
      </c>
      <c r="RZY17" s="261"/>
      <c r="RZZ17" s="261"/>
      <c r="SAA17" s="260" t="s">
        <v>141</v>
      </c>
      <c r="SAB17" s="260"/>
      <c r="SAC17" s="260" t="s">
        <v>118</v>
      </c>
      <c r="SAD17" s="270">
        <v>43514</v>
      </c>
      <c r="SAE17" s="276">
        <v>43519</v>
      </c>
      <c r="SAF17" s="270" t="s">
        <v>102</v>
      </c>
      <c r="SAG17" s="261"/>
      <c r="SAH17" s="261"/>
      <c r="SAI17" s="260" t="s">
        <v>141</v>
      </c>
      <c r="SAJ17" s="260"/>
      <c r="SAK17" s="260" t="s">
        <v>118</v>
      </c>
      <c r="SAL17" s="270">
        <v>43514</v>
      </c>
      <c r="SAM17" s="276">
        <v>43519</v>
      </c>
      <c r="SAN17" s="270" t="s">
        <v>102</v>
      </c>
      <c r="SAO17" s="261"/>
      <c r="SAP17" s="261"/>
      <c r="SAQ17" s="260" t="s">
        <v>141</v>
      </c>
      <c r="SAR17" s="260"/>
      <c r="SAS17" s="260" t="s">
        <v>118</v>
      </c>
      <c r="SAT17" s="270">
        <v>43514</v>
      </c>
      <c r="SAU17" s="276">
        <v>43519</v>
      </c>
      <c r="SAV17" s="270" t="s">
        <v>102</v>
      </c>
      <c r="SAW17" s="261"/>
      <c r="SAX17" s="261"/>
      <c r="SAY17" s="260" t="s">
        <v>141</v>
      </c>
      <c r="SAZ17" s="260"/>
      <c r="SBA17" s="260" t="s">
        <v>118</v>
      </c>
      <c r="SBB17" s="270">
        <v>43514</v>
      </c>
      <c r="SBC17" s="276">
        <v>43519</v>
      </c>
      <c r="SBD17" s="270" t="s">
        <v>102</v>
      </c>
      <c r="SBE17" s="261"/>
      <c r="SBF17" s="261"/>
      <c r="SBG17" s="260" t="s">
        <v>141</v>
      </c>
      <c r="SBH17" s="260"/>
      <c r="SBI17" s="260" t="s">
        <v>118</v>
      </c>
      <c r="SBJ17" s="270">
        <v>43514</v>
      </c>
      <c r="SBK17" s="276">
        <v>43519</v>
      </c>
      <c r="SBL17" s="270" t="s">
        <v>102</v>
      </c>
      <c r="SBM17" s="261"/>
      <c r="SBN17" s="261"/>
      <c r="SBO17" s="260" t="s">
        <v>141</v>
      </c>
      <c r="SBP17" s="260"/>
      <c r="SBQ17" s="260" t="s">
        <v>118</v>
      </c>
      <c r="SBR17" s="270">
        <v>43514</v>
      </c>
      <c r="SBS17" s="276">
        <v>43519</v>
      </c>
      <c r="SBT17" s="270" t="s">
        <v>102</v>
      </c>
      <c r="SBU17" s="261"/>
      <c r="SBV17" s="261"/>
      <c r="SBW17" s="260" t="s">
        <v>141</v>
      </c>
      <c r="SBX17" s="260"/>
      <c r="SBY17" s="260" t="s">
        <v>118</v>
      </c>
      <c r="SBZ17" s="270">
        <v>43514</v>
      </c>
      <c r="SCA17" s="276">
        <v>43519</v>
      </c>
      <c r="SCB17" s="270" t="s">
        <v>102</v>
      </c>
      <c r="SCC17" s="261"/>
      <c r="SCD17" s="261"/>
      <c r="SCE17" s="260" t="s">
        <v>141</v>
      </c>
      <c r="SCF17" s="260"/>
      <c r="SCG17" s="260" t="s">
        <v>118</v>
      </c>
      <c r="SCH17" s="270">
        <v>43514</v>
      </c>
      <c r="SCI17" s="276">
        <v>43519</v>
      </c>
      <c r="SCJ17" s="270" t="s">
        <v>102</v>
      </c>
      <c r="SCK17" s="261"/>
      <c r="SCL17" s="261"/>
      <c r="SCM17" s="260" t="s">
        <v>141</v>
      </c>
      <c r="SCN17" s="260"/>
      <c r="SCO17" s="260" t="s">
        <v>118</v>
      </c>
      <c r="SCP17" s="270">
        <v>43514</v>
      </c>
      <c r="SCQ17" s="276">
        <v>43519</v>
      </c>
      <c r="SCR17" s="270" t="s">
        <v>102</v>
      </c>
      <c r="SCS17" s="261"/>
      <c r="SCT17" s="261"/>
      <c r="SCU17" s="260" t="s">
        <v>141</v>
      </c>
      <c r="SCV17" s="260"/>
      <c r="SCW17" s="260" t="s">
        <v>118</v>
      </c>
      <c r="SCX17" s="270">
        <v>43514</v>
      </c>
      <c r="SCY17" s="276">
        <v>43519</v>
      </c>
      <c r="SCZ17" s="270" t="s">
        <v>102</v>
      </c>
      <c r="SDA17" s="261"/>
      <c r="SDB17" s="261"/>
      <c r="SDC17" s="260" t="s">
        <v>141</v>
      </c>
      <c r="SDD17" s="260"/>
      <c r="SDE17" s="260" t="s">
        <v>118</v>
      </c>
      <c r="SDF17" s="270">
        <v>43514</v>
      </c>
      <c r="SDG17" s="276">
        <v>43519</v>
      </c>
      <c r="SDH17" s="270" t="s">
        <v>102</v>
      </c>
      <c r="SDI17" s="261"/>
      <c r="SDJ17" s="261"/>
      <c r="SDK17" s="260" t="s">
        <v>141</v>
      </c>
      <c r="SDL17" s="260"/>
      <c r="SDM17" s="260" t="s">
        <v>118</v>
      </c>
      <c r="SDN17" s="270">
        <v>43514</v>
      </c>
      <c r="SDO17" s="276">
        <v>43519</v>
      </c>
      <c r="SDP17" s="270" t="s">
        <v>102</v>
      </c>
      <c r="SDQ17" s="261"/>
      <c r="SDR17" s="261"/>
      <c r="SDS17" s="260" t="s">
        <v>141</v>
      </c>
      <c r="SDT17" s="260"/>
      <c r="SDU17" s="260" t="s">
        <v>118</v>
      </c>
      <c r="SDV17" s="270">
        <v>43514</v>
      </c>
      <c r="SDW17" s="276">
        <v>43519</v>
      </c>
      <c r="SDX17" s="270" t="s">
        <v>102</v>
      </c>
      <c r="SDY17" s="261"/>
      <c r="SDZ17" s="261"/>
      <c r="SEA17" s="260" t="s">
        <v>141</v>
      </c>
      <c r="SEB17" s="260"/>
      <c r="SEC17" s="260" t="s">
        <v>118</v>
      </c>
      <c r="SED17" s="270">
        <v>43514</v>
      </c>
      <c r="SEE17" s="276">
        <v>43519</v>
      </c>
      <c r="SEF17" s="270" t="s">
        <v>102</v>
      </c>
      <c r="SEG17" s="261"/>
      <c r="SEH17" s="261"/>
      <c r="SEI17" s="260" t="s">
        <v>141</v>
      </c>
      <c r="SEJ17" s="260"/>
      <c r="SEK17" s="260" t="s">
        <v>118</v>
      </c>
      <c r="SEL17" s="270">
        <v>43514</v>
      </c>
      <c r="SEM17" s="276">
        <v>43519</v>
      </c>
      <c r="SEN17" s="270" t="s">
        <v>102</v>
      </c>
      <c r="SEO17" s="261"/>
      <c r="SEP17" s="261"/>
      <c r="SEQ17" s="260" t="s">
        <v>141</v>
      </c>
      <c r="SER17" s="260"/>
      <c r="SES17" s="260" t="s">
        <v>118</v>
      </c>
      <c r="SET17" s="270">
        <v>43514</v>
      </c>
      <c r="SEU17" s="276">
        <v>43519</v>
      </c>
      <c r="SEV17" s="270" t="s">
        <v>102</v>
      </c>
      <c r="SEW17" s="261"/>
      <c r="SEX17" s="261"/>
      <c r="SEY17" s="260" t="s">
        <v>141</v>
      </c>
      <c r="SEZ17" s="260"/>
      <c r="SFA17" s="260" t="s">
        <v>118</v>
      </c>
      <c r="SFB17" s="270">
        <v>43514</v>
      </c>
      <c r="SFC17" s="276">
        <v>43519</v>
      </c>
      <c r="SFD17" s="270" t="s">
        <v>102</v>
      </c>
      <c r="SFE17" s="261"/>
      <c r="SFF17" s="261"/>
      <c r="SFG17" s="260" t="s">
        <v>141</v>
      </c>
      <c r="SFH17" s="260"/>
      <c r="SFI17" s="260" t="s">
        <v>118</v>
      </c>
      <c r="SFJ17" s="270">
        <v>43514</v>
      </c>
      <c r="SFK17" s="276">
        <v>43519</v>
      </c>
      <c r="SFL17" s="270" t="s">
        <v>102</v>
      </c>
      <c r="SFM17" s="261"/>
      <c r="SFN17" s="261"/>
      <c r="SFO17" s="260" t="s">
        <v>141</v>
      </c>
      <c r="SFP17" s="260"/>
      <c r="SFQ17" s="260" t="s">
        <v>118</v>
      </c>
      <c r="SFR17" s="270">
        <v>43514</v>
      </c>
      <c r="SFS17" s="276">
        <v>43519</v>
      </c>
      <c r="SFT17" s="270" t="s">
        <v>102</v>
      </c>
      <c r="SFU17" s="261"/>
      <c r="SFV17" s="261"/>
      <c r="SFW17" s="260" t="s">
        <v>141</v>
      </c>
      <c r="SFX17" s="260"/>
      <c r="SFY17" s="260" t="s">
        <v>118</v>
      </c>
      <c r="SFZ17" s="270">
        <v>43514</v>
      </c>
      <c r="SGA17" s="276">
        <v>43519</v>
      </c>
      <c r="SGB17" s="270" t="s">
        <v>102</v>
      </c>
      <c r="SGC17" s="261"/>
      <c r="SGD17" s="261"/>
      <c r="SGE17" s="260" t="s">
        <v>141</v>
      </c>
      <c r="SGF17" s="260"/>
      <c r="SGG17" s="260" t="s">
        <v>118</v>
      </c>
      <c r="SGH17" s="270">
        <v>43514</v>
      </c>
      <c r="SGI17" s="276">
        <v>43519</v>
      </c>
      <c r="SGJ17" s="270" t="s">
        <v>102</v>
      </c>
      <c r="SGK17" s="261"/>
      <c r="SGL17" s="261"/>
      <c r="SGM17" s="260" t="s">
        <v>141</v>
      </c>
      <c r="SGN17" s="260"/>
      <c r="SGO17" s="260" t="s">
        <v>118</v>
      </c>
      <c r="SGP17" s="270">
        <v>43514</v>
      </c>
      <c r="SGQ17" s="276">
        <v>43519</v>
      </c>
      <c r="SGR17" s="270" t="s">
        <v>102</v>
      </c>
      <c r="SGS17" s="261"/>
      <c r="SGT17" s="261"/>
      <c r="SGU17" s="260" t="s">
        <v>141</v>
      </c>
      <c r="SGV17" s="260"/>
      <c r="SGW17" s="260" t="s">
        <v>118</v>
      </c>
      <c r="SGX17" s="270">
        <v>43514</v>
      </c>
      <c r="SGY17" s="276">
        <v>43519</v>
      </c>
      <c r="SGZ17" s="270" t="s">
        <v>102</v>
      </c>
      <c r="SHA17" s="261"/>
      <c r="SHB17" s="261"/>
      <c r="SHC17" s="260" t="s">
        <v>141</v>
      </c>
      <c r="SHD17" s="260"/>
      <c r="SHE17" s="260" t="s">
        <v>118</v>
      </c>
      <c r="SHF17" s="270">
        <v>43514</v>
      </c>
      <c r="SHG17" s="276">
        <v>43519</v>
      </c>
      <c r="SHH17" s="270" t="s">
        <v>102</v>
      </c>
      <c r="SHI17" s="261"/>
      <c r="SHJ17" s="261"/>
      <c r="SHK17" s="260" t="s">
        <v>141</v>
      </c>
      <c r="SHL17" s="260"/>
      <c r="SHM17" s="260" t="s">
        <v>118</v>
      </c>
      <c r="SHN17" s="270">
        <v>43514</v>
      </c>
      <c r="SHO17" s="276">
        <v>43519</v>
      </c>
      <c r="SHP17" s="270" t="s">
        <v>102</v>
      </c>
      <c r="SHQ17" s="261"/>
      <c r="SHR17" s="261"/>
      <c r="SHS17" s="260" t="s">
        <v>141</v>
      </c>
      <c r="SHT17" s="260"/>
      <c r="SHU17" s="260" t="s">
        <v>118</v>
      </c>
      <c r="SHV17" s="270">
        <v>43514</v>
      </c>
      <c r="SHW17" s="276">
        <v>43519</v>
      </c>
      <c r="SHX17" s="270" t="s">
        <v>102</v>
      </c>
      <c r="SHY17" s="261"/>
      <c r="SHZ17" s="261"/>
      <c r="SIA17" s="260" t="s">
        <v>141</v>
      </c>
      <c r="SIB17" s="260"/>
      <c r="SIC17" s="260" t="s">
        <v>118</v>
      </c>
      <c r="SID17" s="270">
        <v>43514</v>
      </c>
      <c r="SIE17" s="276">
        <v>43519</v>
      </c>
      <c r="SIF17" s="270" t="s">
        <v>102</v>
      </c>
      <c r="SIG17" s="261"/>
      <c r="SIH17" s="261"/>
      <c r="SII17" s="260" t="s">
        <v>141</v>
      </c>
      <c r="SIJ17" s="260"/>
      <c r="SIK17" s="260" t="s">
        <v>118</v>
      </c>
      <c r="SIL17" s="270">
        <v>43514</v>
      </c>
      <c r="SIM17" s="276">
        <v>43519</v>
      </c>
      <c r="SIN17" s="270" t="s">
        <v>102</v>
      </c>
      <c r="SIO17" s="261"/>
      <c r="SIP17" s="261"/>
      <c r="SIQ17" s="260" t="s">
        <v>141</v>
      </c>
      <c r="SIR17" s="260"/>
      <c r="SIS17" s="260" t="s">
        <v>118</v>
      </c>
      <c r="SIT17" s="270">
        <v>43514</v>
      </c>
      <c r="SIU17" s="276">
        <v>43519</v>
      </c>
      <c r="SIV17" s="270" t="s">
        <v>102</v>
      </c>
      <c r="SIW17" s="261"/>
      <c r="SIX17" s="261"/>
      <c r="SIY17" s="260" t="s">
        <v>141</v>
      </c>
      <c r="SIZ17" s="260"/>
      <c r="SJA17" s="260" t="s">
        <v>118</v>
      </c>
      <c r="SJB17" s="270">
        <v>43514</v>
      </c>
      <c r="SJC17" s="276">
        <v>43519</v>
      </c>
      <c r="SJD17" s="270" t="s">
        <v>102</v>
      </c>
      <c r="SJE17" s="261"/>
      <c r="SJF17" s="261"/>
      <c r="SJG17" s="260" t="s">
        <v>141</v>
      </c>
      <c r="SJH17" s="260"/>
      <c r="SJI17" s="260" t="s">
        <v>118</v>
      </c>
      <c r="SJJ17" s="270">
        <v>43514</v>
      </c>
      <c r="SJK17" s="276">
        <v>43519</v>
      </c>
      <c r="SJL17" s="270" t="s">
        <v>102</v>
      </c>
      <c r="SJM17" s="261"/>
      <c r="SJN17" s="261"/>
      <c r="SJO17" s="260" t="s">
        <v>141</v>
      </c>
      <c r="SJP17" s="260"/>
      <c r="SJQ17" s="260" t="s">
        <v>118</v>
      </c>
      <c r="SJR17" s="270">
        <v>43514</v>
      </c>
      <c r="SJS17" s="276">
        <v>43519</v>
      </c>
      <c r="SJT17" s="270" t="s">
        <v>102</v>
      </c>
      <c r="SJU17" s="261"/>
      <c r="SJV17" s="261"/>
      <c r="SJW17" s="260" t="s">
        <v>141</v>
      </c>
      <c r="SJX17" s="260"/>
      <c r="SJY17" s="260" t="s">
        <v>118</v>
      </c>
      <c r="SJZ17" s="270">
        <v>43514</v>
      </c>
      <c r="SKA17" s="276">
        <v>43519</v>
      </c>
      <c r="SKB17" s="270" t="s">
        <v>102</v>
      </c>
      <c r="SKC17" s="261"/>
      <c r="SKD17" s="261"/>
      <c r="SKE17" s="260" t="s">
        <v>141</v>
      </c>
      <c r="SKF17" s="260"/>
      <c r="SKG17" s="260" t="s">
        <v>118</v>
      </c>
      <c r="SKH17" s="270">
        <v>43514</v>
      </c>
      <c r="SKI17" s="276">
        <v>43519</v>
      </c>
      <c r="SKJ17" s="270" t="s">
        <v>102</v>
      </c>
      <c r="SKK17" s="261"/>
      <c r="SKL17" s="261"/>
      <c r="SKM17" s="260" t="s">
        <v>141</v>
      </c>
      <c r="SKN17" s="260"/>
      <c r="SKO17" s="260" t="s">
        <v>118</v>
      </c>
      <c r="SKP17" s="270">
        <v>43514</v>
      </c>
      <c r="SKQ17" s="276">
        <v>43519</v>
      </c>
      <c r="SKR17" s="270" t="s">
        <v>102</v>
      </c>
      <c r="SKS17" s="261"/>
      <c r="SKT17" s="261"/>
      <c r="SKU17" s="260" t="s">
        <v>141</v>
      </c>
      <c r="SKV17" s="260"/>
      <c r="SKW17" s="260" t="s">
        <v>118</v>
      </c>
      <c r="SKX17" s="270">
        <v>43514</v>
      </c>
      <c r="SKY17" s="276">
        <v>43519</v>
      </c>
      <c r="SKZ17" s="270" t="s">
        <v>102</v>
      </c>
      <c r="SLA17" s="261"/>
      <c r="SLB17" s="261"/>
      <c r="SLC17" s="260" t="s">
        <v>141</v>
      </c>
      <c r="SLD17" s="260"/>
      <c r="SLE17" s="260" t="s">
        <v>118</v>
      </c>
      <c r="SLF17" s="270">
        <v>43514</v>
      </c>
      <c r="SLG17" s="276">
        <v>43519</v>
      </c>
      <c r="SLH17" s="270" t="s">
        <v>102</v>
      </c>
      <c r="SLI17" s="261"/>
      <c r="SLJ17" s="261"/>
      <c r="SLK17" s="260" t="s">
        <v>141</v>
      </c>
      <c r="SLL17" s="260"/>
      <c r="SLM17" s="260" t="s">
        <v>118</v>
      </c>
      <c r="SLN17" s="270">
        <v>43514</v>
      </c>
      <c r="SLO17" s="276">
        <v>43519</v>
      </c>
      <c r="SLP17" s="270" t="s">
        <v>102</v>
      </c>
      <c r="SLQ17" s="261"/>
      <c r="SLR17" s="261"/>
      <c r="SLS17" s="260" t="s">
        <v>141</v>
      </c>
      <c r="SLT17" s="260"/>
      <c r="SLU17" s="260" t="s">
        <v>118</v>
      </c>
      <c r="SLV17" s="270">
        <v>43514</v>
      </c>
      <c r="SLW17" s="276">
        <v>43519</v>
      </c>
      <c r="SLX17" s="270" t="s">
        <v>102</v>
      </c>
      <c r="SLY17" s="261"/>
      <c r="SLZ17" s="261"/>
      <c r="SMA17" s="260" t="s">
        <v>141</v>
      </c>
      <c r="SMB17" s="260"/>
      <c r="SMC17" s="260" t="s">
        <v>118</v>
      </c>
      <c r="SMD17" s="270">
        <v>43514</v>
      </c>
      <c r="SME17" s="276">
        <v>43519</v>
      </c>
      <c r="SMF17" s="270" t="s">
        <v>102</v>
      </c>
      <c r="SMG17" s="261"/>
      <c r="SMH17" s="261"/>
      <c r="SMI17" s="260" t="s">
        <v>141</v>
      </c>
      <c r="SMJ17" s="260"/>
      <c r="SMK17" s="260" t="s">
        <v>118</v>
      </c>
      <c r="SML17" s="270">
        <v>43514</v>
      </c>
      <c r="SMM17" s="276">
        <v>43519</v>
      </c>
      <c r="SMN17" s="270" t="s">
        <v>102</v>
      </c>
      <c r="SMO17" s="261"/>
      <c r="SMP17" s="261"/>
      <c r="SMQ17" s="260" t="s">
        <v>141</v>
      </c>
      <c r="SMR17" s="260"/>
      <c r="SMS17" s="260" t="s">
        <v>118</v>
      </c>
      <c r="SMT17" s="270">
        <v>43514</v>
      </c>
      <c r="SMU17" s="276">
        <v>43519</v>
      </c>
      <c r="SMV17" s="270" t="s">
        <v>102</v>
      </c>
      <c r="SMW17" s="261"/>
      <c r="SMX17" s="261"/>
      <c r="SMY17" s="260" t="s">
        <v>141</v>
      </c>
      <c r="SMZ17" s="260"/>
      <c r="SNA17" s="260" t="s">
        <v>118</v>
      </c>
      <c r="SNB17" s="270">
        <v>43514</v>
      </c>
      <c r="SNC17" s="276">
        <v>43519</v>
      </c>
      <c r="SND17" s="270" t="s">
        <v>102</v>
      </c>
      <c r="SNE17" s="261"/>
      <c r="SNF17" s="261"/>
      <c r="SNG17" s="260" t="s">
        <v>141</v>
      </c>
      <c r="SNH17" s="260"/>
      <c r="SNI17" s="260" t="s">
        <v>118</v>
      </c>
      <c r="SNJ17" s="270">
        <v>43514</v>
      </c>
      <c r="SNK17" s="276">
        <v>43519</v>
      </c>
      <c r="SNL17" s="270" t="s">
        <v>102</v>
      </c>
      <c r="SNM17" s="261"/>
      <c r="SNN17" s="261"/>
      <c r="SNO17" s="260" t="s">
        <v>141</v>
      </c>
      <c r="SNP17" s="260"/>
      <c r="SNQ17" s="260" t="s">
        <v>118</v>
      </c>
      <c r="SNR17" s="270">
        <v>43514</v>
      </c>
      <c r="SNS17" s="276">
        <v>43519</v>
      </c>
      <c r="SNT17" s="270" t="s">
        <v>102</v>
      </c>
      <c r="SNU17" s="261"/>
      <c r="SNV17" s="261"/>
      <c r="SNW17" s="260" t="s">
        <v>141</v>
      </c>
      <c r="SNX17" s="260"/>
      <c r="SNY17" s="260" t="s">
        <v>118</v>
      </c>
      <c r="SNZ17" s="270">
        <v>43514</v>
      </c>
      <c r="SOA17" s="276">
        <v>43519</v>
      </c>
      <c r="SOB17" s="270" t="s">
        <v>102</v>
      </c>
      <c r="SOC17" s="261"/>
      <c r="SOD17" s="261"/>
      <c r="SOE17" s="260" t="s">
        <v>141</v>
      </c>
      <c r="SOF17" s="260"/>
      <c r="SOG17" s="260" t="s">
        <v>118</v>
      </c>
      <c r="SOH17" s="270">
        <v>43514</v>
      </c>
      <c r="SOI17" s="276">
        <v>43519</v>
      </c>
      <c r="SOJ17" s="270" t="s">
        <v>102</v>
      </c>
      <c r="SOK17" s="261"/>
      <c r="SOL17" s="261"/>
      <c r="SOM17" s="260" t="s">
        <v>141</v>
      </c>
      <c r="SON17" s="260"/>
      <c r="SOO17" s="260" t="s">
        <v>118</v>
      </c>
      <c r="SOP17" s="270">
        <v>43514</v>
      </c>
      <c r="SOQ17" s="276">
        <v>43519</v>
      </c>
      <c r="SOR17" s="270" t="s">
        <v>102</v>
      </c>
      <c r="SOS17" s="261"/>
      <c r="SOT17" s="261"/>
      <c r="SOU17" s="260" t="s">
        <v>141</v>
      </c>
      <c r="SOV17" s="260"/>
      <c r="SOW17" s="260" t="s">
        <v>118</v>
      </c>
      <c r="SOX17" s="270">
        <v>43514</v>
      </c>
      <c r="SOY17" s="276">
        <v>43519</v>
      </c>
      <c r="SOZ17" s="270" t="s">
        <v>102</v>
      </c>
      <c r="SPA17" s="261"/>
      <c r="SPB17" s="261"/>
      <c r="SPC17" s="260" t="s">
        <v>141</v>
      </c>
      <c r="SPD17" s="260"/>
      <c r="SPE17" s="260" t="s">
        <v>118</v>
      </c>
      <c r="SPF17" s="270">
        <v>43514</v>
      </c>
      <c r="SPG17" s="276">
        <v>43519</v>
      </c>
      <c r="SPH17" s="270" t="s">
        <v>102</v>
      </c>
      <c r="SPI17" s="261"/>
      <c r="SPJ17" s="261"/>
      <c r="SPK17" s="260" t="s">
        <v>141</v>
      </c>
      <c r="SPL17" s="260"/>
      <c r="SPM17" s="260" t="s">
        <v>118</v>
      </c>
      <c r="SPN17" s="270">
        <v>43514</v>
      </c>
      <c r="SPO17" s="276">
        <v>43519</v>
      </c>
      <c r="SPP17" s="270" t="s">
        <v>102</v>
      </c>
      <c r="SPQ17" s="261"/>
      <c r="SPR17" s="261"/>
      <c r="SPS17" s="260" t="s">
        <v>141</v>
      </c>
      <c r="SPT17" s="260"/>
      <c r="SPU17" s="260" t="s">
        <v>118</v>
      </c>
      <c r="SPV17" s="270">
        <v>43514</v>
      </c>
      <c r="SPW17" s="276">
        <v>43519</v>
      </c>
      <c r="SPX17" s="270" t="s">
        <v>102</v>
      </c>
      <c r="SPY17" s="261"/>
      <c r="SPZ17" s="261"/>
      <c r="SQA17" s="260" t="s">
        <v>141</v>
      </c>
      <c r="SQB17" s="260"/>
      <c r="SQC17" s="260" t="s">
        <v>118</v>
      </c>
      <c r="SQD17" s="270">
        <v>43514</v>
      </c>
      <c r="SQE17" s="276">
        <v>43519</v>
      </c>
      <c r="SQF17" s="270" t="s">
        <v>102</v>
      </c>
      <c r="SQG17" s="261"/>
      <c r="SQH17" s="261"/>
      <c r="SQI17" s="260" t="s">
        <v>141</v>
      </c>
      <c r="SQJ17" s="260"/>
      <c r="SQK17" s="260" t="s">
        <v>118</v>
      </c>
      <c r="SQL17" s="270">
        <v>43514</v>
      </c>
      <c r="SQM17" s="276">
        <v>43519</v>
      </c>
      <c r="SQN17" s="270" t="s">
        <v>102</v>
      </c>
      <c r="SQO17" s="261"/>
      <c r="SQP17" s="261"/>
      <c r="SQQ17" s="260" t="s">
        <v>141</v>
      </c>
      <c r="SQR17" s="260"/>
      <c r="SQS17" s="260" t="s">
        <v>118</v>
      </c>
      <c r="SQT17" s="270">
        <v>43514</v>
      </c>
      <c r="SQU17" s="276">
        <v>43519</v>
      </c>
      <c r="SQV17" s="270" t="s">
        <v>102</v>
      </c>
      <c r="SQW17" s="261"/>
      <c r="SQX17" s="261"/>
      <c r="SQY17" s="260" t="s">
        <v>141</v>
      </c>
      <c r="SQZ17" s="260"/>
      <c r="SRA17" s="260" t="s">
        <v>118</v>
      </c>
      <c r="SRB17" s="270">
        <v>43514</v>
      </c>
      <c r="SRC17" s="276">
        <v>43519</v>
      </c>
      <c r="SRD17" s="270" t="s">
        <v>102</v>
      </c>
      <c r="SRE17" s="261"/>
      <c r="SRF17" s="261"/>
      <c r="SRG17" s="260" t="s">
        <v>141</v>
      </c>
      <c r="SRH17" s="260"/>
      <c r="SRI17" s="260" t="s">
        <v>118</v>
      </c>
      <c r="SRJ17" s="270">
        <v>43514</v>
      </c>
      <c r="SRK17" s="276">
        <v>43519</v>
      </c>
      <c r="SRL17" s="270" t="s">
        <v>102</v>
      </c>
      <c r="SRM17" s="261"/>
      <c r="SRN17" s="261"/>
      <c r="SRO17" s="260" t="s">
        <v>141</v>
      </c>
      <c r="SRP17" s="260"/>
      <c r="SRQ17" s="260" t="s">
        <v>118</v>
      </c>
      <c r="SRR17" s="270">
        <v>43514</v>
      </c>
      <c r="SRS17" s="276">
        <v>43519</v>
      </c>
      <c r="SRT17" s="270" t="s">
        <v>102</v>
      </c>
      <c r="SRU17" s="261"/>
      <c r="SRV17" s="261"/>
      <c r="SRW17" s="260" t="s">
        <v>141</v>
      </c>
      <c r="SRX17" s="260"/>
      <c r="SRY17" s="260" t="s">
        <v>118</v>
      </c>
      <c r="SRZ17" s="270">
        <v>43514</v>
      </c>
      <c r="SSA17" s="276">
        <v>43519</v>
      </c>
      <c r="SSB17" s="270" t="s">
        <v>102</v>
      </c>
      <c r="SSC17" s="261"/>
      <c r="SSD17" s="261"/>
      <c r="SSE17" s="260" t="s">
        <v>141</v>
      </c>
      <c r="SSF17" s="260"/>
      <c r="SSG17" s="260" t="s">
        <v>118</v>
      </c>
      <c r="SSH17" s="270">
        <v>43514</v>
      </c>
      <c r="SSI17" s="276">
        <v>43519</v>
      </c>
      <c r="SSJ17" s="270" t="s">
        <v>102</v>
      </c>
      <c r="SSK17" s="261"/>
      <c r="SSL17" s="261"/>
      <c r="SSM17" s="260" t="s">
        <v>141</v>
      </c>
      <c r="SSN17" s="260"/>
      <c r="SSO17" s="260" t="s">
        <v>118</v>
      </c>
      <c r="SSP17" s="270">
        <v>43514</v>
      </c>
      <c r="SSQ17" s="276">
        <v>43519</v>
      </c>
      <c r="SSR17" s="270" t="s">
        <v>102</v>
      </c>
      <c r="SSS17" s="261"/>
      <c r="SST17" s="261"/>
      <c r="SSU17" s="260" t="s">
        <v>141</v>
      </c>
      <c r="SSV17" s="260"/>
      <c r="SSW17" s="260" t="s">
        <v>118</v>
      </c>
      <c r="SSX17" s="270">
        <v>43514</v>
      </c>
      <c r="SSY17" s="276">
        <v>43519</v>
      </c>
      <c r="SSZ17" s="270" t="s">
        <v>102</v>
      </c>
      <c r="STA17" s="261"/>
      <c r="STB17" s="261"/>
      <c r="STC17" s="260" t="s">
        <v>141</v>
      </c>
      <c r="STD17" s="260"/>
      <c r="STE17" s="260" t="s">
        <v>118</v>
      </c>
      <c r="STF17" s="270">
        <v>43514</v>
      </c>
      <c r="STG17" s="276">
        <v>43519</v>
      </c>
      <c r="STH17" s="270" t="s">
        <v>102</v>
      </c>
      <c r="STI17" s="261"/>
      <c r="STJ17" s="261"/>
      <c r="STK17" s="260" t="s">
        <v>141</v>
      </c>
      <c r="STL17" s="260"/>
      <c r="STM17" s="260" t="s">
        <v>118</v>
      </c>
      <c r="STN17" s="270">
        <v>43514</v>
      </c>
      <c r="STO17" s="276">
        <v>43519</v>
      </c>
      <c r="STP17" s="270" t="s">
        <v>102</v>
      </c>
      <c r="STQ17" s="261"/>
      <c r="STR17" s="261"/>
      <c r="STS17" s="260" t="s">
        <v>141</v>
      </c>
      <c r="STT17" s="260"/>
      <c r="STU17" s="260" t="s">
        <v>118</v>
      </c>
      <c r="STV17" s="270">
        <v>43514</v>
      </c>
      <c r="STW17" s="276">
        <v>43519</v>
      </c>
      <c r="STX17" s="270" t="s">
        <v>102</v>
      </c>
      <c r="STY17" s="261"/>
      <c r="STZ17" s="261"/>
      <c r="SUA17" s="260" t="s">
        <v>141</v>
      </c>
      <c r="SUB17" s="260"/>
      <c r="SUC17" s="260" t="s">
        <v>118</v>
      </c>
      <c r="SUD17" s="270">
        <v>43514</v>
      </c>
      <c r="SUE17" s="276">
        <v>43519</v>
      </c>
      <c r="SUF17" s="270" t="s">
        <v>102</v>
      </c>
      <c r="SUG17" s="261"/>
      <c r="SUH17" s="261"/>
      <c r="SUI17" s="260" t="s">
        <v>141</v>
      </c>
      <c r="SUJ17" s="260"/>
      <c r="SUK17" s="260" t="s">
        <v>118</v>
      </c>
      <c r="SUL17" s="270">
        <v>43514</v>
      </c>
      <c r="SUM17" s="276">
        <v>43519</v>
      </c>
      <c r="SUN17" s="270" t="s">
        <v>102</v>
      </c>
      <c r="SUO17" s="261"/>
      <c r="SUP17" s="261"/>
      <c r="SUQ17" s="260" t="s">
        <v>141</v>
      </c>
      <c r="SUR17" s="260"/>
      <c r="SUS17" s="260" t="s">
        <v>118</v>
      </c>
      <c r="SUT17" s="270">
        <v>43514</v>
      </c>
      <c r="SUU17" s="276">
        <v>43519</v>
      </c>
      <c r="SUV17" s="270" t="s">
        <v>102</v>
      </c>
      <c r="SUW17" s="261"/>
      <c r="SUX17" s="261"/>
      <c r="SUY17" s="260" t="s">
        <v>141</v>
      </c>
      <c r="SUZ17" s="260"/>
      <c r="SVA17" s="260" t="s">
        <v>118</v>
      </c>
      <c r="SVB17" s="270">
        <v>43514</v>
      </c>
      <c r="SVC17" s="276">
        <v>43519</v>
      </c>
      <c r="SVD17" s="270" t="s">
        <v>102</v>
      </c>
      <c r="SVE17" s="261"/>
      <c r="SVF17" s="261"/>
      <c r="SVG17" s="260" t="s">
        <v>141</v>
      </c>
      <c r="SVH17" s="260"/>
      <c r="SVI17" s="260" t="s">
        <v>118</v>
      </c>
      <c r="SVJ17" s="270">
        <v>43514</v>
      </c>
      <c r="SVK17" s="276">
        <v>43519</v>
      </c>
      <c r="SVL17" s="270" t="s">
        <v>102</v>
      </c>
      <c r="SVM17" s="261"/>
      <c r="SVN17" s="261"/>
      <c r="SVO17" s="260" t="s">
        <v>141</v>
      </c>
      <c r="SVP17" s="260"/>
      <c r="SVQ17" s="260" t="s">
        <v>118</v>
      </c>
      <c r="SVR17" s="270">
        <v>43514</v>
      </c>
      <c r="SVS17" s="276">
        <v>43519</v>
      </c>
      <c r="SVT17" s="270" t="s">
        <v>102</v>
      </c>
      <c r="SVU17" s="261"/>
      <c r="SVV17" s="261"/>
      <c r="SVW17" s="260" t="s">
        <v>141</v>
      </c>
      <c r="SVX17" s="260"/>
      <c r="SVY17" s="260" t="s">
        <v>118</v>
      </c>
      <c r="SVZ17" s="270">
        <v>43514</v>
      </c>
      <c r="SWA17" s="276">
        <v>43519</v>
      </c>
      <c r="SWB17" s="270" t="s">
        <v>102</v>
      </c>
      <c r="SWC17" s="261"/>
      <c r="SWD17" s="261"/>
      <c r="SWE17" s="260" t="s">
        <v>141</v>
      </c>
      <c r="SWF17" s="260"/>
      <c r="SWG17" s="260" t="s">
        <v>118</v>
      </c>
      <c r="SWH17" s="270">
        <v>43514</v>
      </c>
      <c r="SWI17" s="276">
        <v>43519</v>
      </c>
      <c r="SWJ17" s="270" t="s">
        <v>102</v>
      </c>
      <c r="SWK17" s="261"/>
      <c r="SWL17" s="261"/>
      <c r="SWM17" s="260" t="s">
        <v>141</v>
      </c>
      <c r="SWN17" s="260"/>
      <c r="SWO17" s="260" t="s">
        <v>118</v>
      </c>
      <c r="SWP17" s="270">
        <v>43514</v>
      </c>
      <c r="SWQ17" s="276">
        <v>43519</v>
      </c>
      <c r="SWR17" s="270" t="s">
        <v>102</v>
      </c>
      <c r="SWS17" s="261"/>
      <c r="SWT17" s="261"/>
      <c r="SWU17" s="260" t="s">
        <v>141</v>
      </c>
      <c r="SWV17" s="260"/>
      <c r="SWW17" s="260" t="s">
        <v>118</v>
      </c>
      <c r="SWX17" s="270">
        <v>43514</v>
      </c>
      <c r="SWY17" s="276">
        <v>43519</v>
      </c>
      <c r="SWZ17" s="270" t="s">
        <v>102</v>
      </c>
      <c r="SXA17" s="261"/>
      <c r="SXB17" s="261"/>
      <c r="SXC17" s="260" t="s">
        <v>141</v>
      </c>
      <c r="SXD17" s="260"/>
      <c r="SXE17" s="260" t="s">
        <v>118</v>
      </c>
      <c r="SXF17" s="270">
        <v>43514</v>
      </c>
      <c r="SXG17" s="276">
        <v>43519</v>
      </c>
      <c r="SXH17" s="270" t="s">
        <v>102</v>
      </c>
      <c r="SXI17" s="261"/>
      <c r="SXJ17" s="261"/>
      <c r="SXK17" s="260" t="s">
        <v>141</v>
      </c>
      <c r="SXL17" s="260"/>
      <c r="SXM17" s="260" t="s">
        <v>118</v>
      </c>
      <c r="SXN17" s="270">
        <v>43514</v>
      </c>
      <c r="SXO17" s="276">
        <v>43519</v>
      </c>
      <c r="SXP17" s="270" t="s">
        <v>102</v>
      </c>
      <c r="SXQ17" s="261"/>
      <c r="SXR17" s="261"/>
      <c r="SXS17" s="260" t="s">
        <v>141</v>
      </c>
      <c r="SXT17" s="260"/>
      <c r="SXU17" s="260" t="s">
        <v>118</v>
      </c>
      <c r="SXV17" s="270">
        <v>43514</v>
      </c>
      <c r="SXW17" s="276">
        <v>43519</v>
      </c>
      <c r="SXX17" s="270" t="s">
        <v>102</v>
      </c>
      <c r="SXY17" s="261"/>
      <c r="SXZ17" s="261"/>
      <c r="SYA17" s="260" t="s">
        <v>141</v>
      </c>
      <c r="SYB17" s="260"/>
      <c r="SYC17" s="260" t="s">
        <v>118</v>
      </c>
      <c r="SYD17" s="270">
        <v>43514</v>
      </c>
      <c r="SYE17" s="276">
        <v>43519</v>
      </c>
      <c r="SYF17" s="270" t="s">
        <v>102</v>
      </c>
      <c r="SYG17" s="261"/>
      <c r="SYH17" s="261"/>
      <c r="SYI17" s="260" t="s">
        <v>141</v>
      </c>
      <c r="SYJ17" s="260"/>
      <c r="SYK17" s="260" t="s">
        <v>118</v>
      </c>
      <c r="SYL17" s="270">
        <v>43514</v>
      </c>
      <c r="SYM17" s="276">
        <v>43519</v>
      </c>
      <c r="SYN17" s="270" t="s">
        <v>102</v>
      </c>
      <c r="SYO17" s="261"/>
      <c r="SYP17" s="261"/>
      <c r="SYQ17" s="260" t="s">
        <v>141</v>
      </c>
      <c r="SYR17" s="260"/>
      <c r="SYS17" s="260" t="s">
        <v>118</v>
      </c>
      <c r="SYT17" s="270">
        <v>43514</v>
      </c>
      <c r="SYU17" s="276">
        <v>43519</v>
      </c>
      <c r="SYV17" s="270" t="s">
        <v>102</v>
      </c>
      <c r="SYW17" s="261"/>
      <c r="SYX17" s="261"/>
      <c r="SYY17" s="260" t="s">
        <v>141</v>
      </c>
      <c r="SYZ17" s="260"/>
      <c r="SZA17" s="260" t="s">
        <v>118</v>
      </c>
      <c r="SZB17" s="270">
        <v>43514</v>
      </c>
      <c r="SZC17" s="276">
        <v>43519</v>
      </c>
      <c r="SZD17" s="270" t="s">
        <v>102</v>
      </c>
      <c r="SZE17" s="261"/>
      <c r="SZF17" s="261"/>
      <c r="SZG17" s="260" t="s">
        <v>141</v>
      </c>
      <c r="SZH17" s="260"/>
      <c r="SZI17" s="260" t="s">
        <v>118</v>
      </c>
      <c r="SZJ17" s="270">
        <v>43514</v>
      </c>
      <c r="SZK17" s="276">
        <v>43519</v>
      </c>
      <c r="SZL17" s="270" t="s">
        <v>102</v>
      </c>
      <c r="SZM17" s="261"/>
      <c r="SZN17" s="261"/>
      <c r="SZO17" s="260" t="s">
        <v>141</v>
      </c>
      <c r="SZP17" s="260"/>
      <c r="SZQ17" s="260" t="s">
        <v>118</v>
      </c>
      <c r="SZR17" s="270">
        <v>43514</v>
      </c>
      <c r="SZS17" s="276">
        <v>43519</v>
      </c>
      <c r="SZT17" s="270" t="s">
        <v>102</v>
      </c>
      <c r="SZU17" s="261"/>
      <c r="SZV17" s="261"/>
      <c r="SZW17" s="260" t="s">
        <v>141</v>
      </c>
      <c r="SZX17" s="260"/>
      <c r="SZY17" s="260" t="s">
        <v>118</v>
      </c>
      <c r="SZZ17" s="270">
        <v>43514</v>
      </c>
      <c r="TAA17" s="276">
        <v>43519</v>
      </c>
      <c r="TAB17" s="270" t="s">
        <v>102</v>
      </c>
      <c r="TAC17" s="261"/>
      <c r="TAD17" s="261"/>
      <c r="TAE17" s="260" t="s">
        <v>141</v>
      </c>
      <c r="TAF17" s="260"/>
      <c r="TAG17" s="260" t="s">
        <v>118</v>
      </c>
      <c r="TAH17" s="270">
        <v>43514</v>
      </c>
      <c r="TAI17" s="276">
        <v>43519</v>
      </c>
      <c r="TAJ17" s="270" t="s">
        <v>102</v>
      </c>
      <c r="TAK17" s="261"/>
      <c r="TAL17" s="261"/>
      <c r="TAM17" s="260" t="s">
        <v>141</v>
      </c>
      <c r="TAN17" s="260"/>
      <c r="TAO17" s="260" t="s">
        <v>118</v>
      </c>
      <c r="TAP17" s="270">
        <v>43514</v>
      </c>
      <c r="TAQ17" s="276">
        <v>43519</v>
      </c>
      <c r="TAR17" s="270" t="s">
        <v>102</v>
      </c>
      <c r="TAS17" s="261"/>
      <c r="TAT17" s="261"/>
      <c r="TAU17" s="260" t="s">
        <v>141</v>
      </c>
      <c r="TAV17" s="260"/>
      <c r="TAW17" s="260" t="s">
        <v>118</v>
      </c>
      <c r="TAX17" s="270">
        <v>43514</v>
      </c>
      <c r="TAY17" s="276">
        <v>43519</v>
      </c>
      <c r="TAZ17" s="270" t="s">
        <v>102</v>
      </c>
      <c r="TBA17" s="261"/>
      <c r="TBB17" s="261"/>
      <c r="TBC17" s="260" t="s">
        <v>141</v>
      </c>
      <c r="TBD17" s="260"/>
      <c r="TBE17" s="260" t="s">
        <v>118</v>
      </c>
      <c r="TBF17" s="270">
        <v>43514</v>
      </c>
      <c r="TBG17" s="276">
        <v>43519</v>
      </c>
      <c r="TBH17" s="270" t="s">
        <v>102</v>
      </c>
      <c r="TBI17" s="261"/>
      <c r="TBJ17" s="261"/>
      <c r="TBK17" s="260" t="s">
        <v>141</v>
      </c>
      <c r="TBL17" s="260"/>
      <c r="TBM17" s="260" t="s">
        <v>118</v>
      </c>
      <c r="TBN17" s="270">
        <v>43514</v>
      </c>
      <c r="TBO17" s="276">
        <v>43519</v>
      </c>
      <c r="TBP17" s="270" t="s">
        <v>102</v>
      </c>
      <c r="TBQ17" s="261"/>
      <c r="TBR17" s="261"/>
      <c r="TBS17" s="260" t="s">
        <v>141</v>
      </c>
      <c r="TBT17" s="260"/>
      <c r="TBU17" s="260" t="s">
        <v>118</v>
      </c>
      <c r="TBV17" s="270">
        <v>43514</v>
      </c>
      <c r="TBW17" s="276">
        <v>43519</v>
      </c>
      <c r="TBX17" s="270" t="s">
        <v>102</v>
      </c>
      <c r="TBY17" s="261"/>
      <c r="TBZ17" s="261"/>
      <c r="TCA17" s="260" t="s">
        <v>141</v>
      </c>
      <c r="TCB17" s="260"/>
      <c r="TCC17" s="260" t="s">
        <v>118</v>
      </c>
      <c r="TCD17" s="270">
        <v>43514</v>
      </c>
      <c r="TCE17" s="276">
        <v>43519</v>
      </c>
      <c r="TCF17" s="270" t="s">
        <v>102</v>
      </c>
      <c r="TCG17" s="261"/>
      <c r="TCH17" s="261"/>
      <c r="TCI17" s="260" t="s">
        <v>141</v>
      </c>
      <c r="TCJ17" s="260"/>
      <c r="TCK17" s="260" t="s">
        <v>118</v>
      </c>
      <c r="TCL17" s="270">
        <v>43514</v>
      </c>
      <c r="TCM17" s="276">
        <v>43519</v>
      </c>
      <c r="TCN17" s="270" t="s">
        <v>102</v>
      </c>
      <c r="TCO17" s="261"/>
      <c r="TCP17" s="261"/>
      <c r="TCQ17" s="260" t="s">
        <v>141</v>
      </c>
      <c r="TCR17" s="260"/>
      <c r="TCS17" s="260" t="s">
        <v>118</v>
      </c>
      <c r="TCT17" s="270">
        <v>43514</v>
      </c>
      <c r="TCU17" s="276">
        <v>43519</v>
      </c>
      <c r="TCV17" s="270" t="s">
        <v>102</v>
      </c>
      <c r="TCW17" s="261"/>
      <c r="TCX17" s="261"/>
      <c r="TCY17" s="260" t="s">
        <v>141</v>
      </c>
      <c r="TCZ17" s="260"/>
      <c r="TDA17" s="260" t="s">
        <v>118</v>
      </c>
      <c r="TDB17" s="270">
        <v>43514</v>
      </c>
      <c r="TDC17" s="276">
        <v>43519</v>
      </c>
      <c r="TDD17" s="270" t="s">
        <v>102</v>
      </c>
      <c r="TDE17" s="261"/>
      <c r="TDF17" s="261"/>
      <c r="TDG17" s="260" t="s">
        <v>141</v>
      </c>
      <c r="TDH17" s="260"/>
      <c r="TDI17" s="260" t="s">
        <v>118</v>
      </c>
      <c r="TDJ17" s="270">
        <v>43514</v>
      </c>
      <c r="TDK17" s="276">
        <v>43519</v>
      </c>
      <c r="TDL17" s="270" t="s">
        <v>102</v>
      </c>
      <c r="TDM17" s="261"/>
      <c r="TDN17" s="261"/>
      <c r="TDO17" s="260" t="s">
        <v>141</v>
      </c>
      <c r="TDP17" s="260"/>
      <c r="TDQ17" s="260" t="s">
        <v>118</v>
      </c>
      <c r="TDR17" s="270">
        <v>43514</v>
      </c>
      <c r="TDS17" s="276">
        <v>43519</v>
      </c>
      <c r="TDT17" s="270" t="s">
        <v>102</v>
      </c>
      <c r="TDU17" s="261"/>
      <c r="TDV17" s="261"/>
      <c r="TDW17" s="260" t="s">
        <v>141</v>
      </c>
      <c r="TDX17" s="260"/>
      <c r="TDY17" s="260" t="s">
        <v>118</v>
      </c>
      <c r="TDZ17" s="270">
        <v>43514</v>
      </c>
      <c r="TEA17" s="276">
        <v>43519</v>
      </c>
      <c r="TEB17" s="270" t="s">
        <v>102</v>
      </c>
      <c r="TEC17" s="261"/>
      <c r="TED17" s="261"/>
      <c r="TEE17" s="260" t="s">
        <v>141</v>
      </c>
      <c r="TEF17" s="260"/>
      <c r="TEG17" s="260" t="s">
        <v>118</v>
      </c>
      <c r="TEH17" s="270">
        <v>43514</v>
      </c>
      <c r="TEI17" s="276">
        <v>43519</v>
      </c>
      <c r="TEJ17" s="270" t="s">
        <v>102</v>
      </c>
      <c r="TEK17" s="261"/>
      <c r="TEL17" s="261"/>
      <c r="TEM17" s="260" t="s">
        <v>141</v>
      </c>
      <c r="TEN17" s="260"/>
      <c r="TEO17" s="260" t="s">
        <v>118</v>
      </c>
      <c r="TEP17" s="270">
        <v>43514</v>
      </c>
      <c r="TEQ17" s="276">
        <v>43519</v>
      </c>
      <c r="TER17" s="270" t="s">
        <v>102</v>
      </c>
      <c r="TES17" s="261"/>
      <c r="TET17" s="261"/>
      <c r="TEU17" s="260" t="s">
        <v>141</v>
      </c>
      <c r="TEV17" s="260"/>
      <c r="TEW17" s="260" t="s">
        <v>118</v>
      </c>
      <c r="TEX17" s="270">
        <v>43514</v>
      </c>
      <c r="TEY17" s="276">
        <v>43519</v>
      </c>
      <c r="TEZ17" s="270" t="s">
        <v>102</v>
      </c>
      <c r="TFA17" s="261"/>
      <c r="TFB17" s="261"/>
      <c r="TFC17" s="260" t="s">
        <v>141</v>
      </c>
      <c r="TFD17" s="260"/>
      <c r="TFE17" s="260" t="s">
        <v>118</v>
      </c>
      <c r="TFF17" s="270">
        <v>43514</v>
      </c>
      <c r="TFG17" s="276">
        <v>43519</v>
      </c>
      <c r="TFH17" s="270" t="s">
        <v>102</v>
      </c>
      <c r="TFI17" s="261"/>
      <c r="TFJ17" s="261"/>
      <c r="TFK17" s="260" t="s">
        <v>141</v>
      </c>
      <c r="TFL17" s="260"/>
      <c r="TFM17" s="260" t="s">
        <v>118</v>
      </c>
      <c r="TFN17" s="270">
        <v>43514</v>
      </c>
      <c r="TFO17" s="276">
        <v>43519</v>
      </c>
      <c r="TFP17" s="270" t="s">
        <v>102</v>
      </c>
      <c r="TFQ17" s="261"/>
      <c r="TFR17" s="261"/>
      <c r="TFS17" s="260" t="s">
        <v>141</v>
      </c>
      <c r="TFT17" s="260"/>
      <c r="TFU17" s="260" t="s">
        <v>118</v>
      </c>
      <c r="TFV17" s="270">
        <v>43514</v>
      </c>
      <c r="TFW17" s="276">
        <v>43519</v>
      </c>
      <c r="TFX17" s="270" t="s">
        <v>102</v>
      </c>
      <c r="TFY17" s="261"/>
      <c r="TFZ17" s="261"/>
      <c r="TGA17" s="260" t="s">
        <v>141</v>
      </c>
      <c r="TGB17" s="260"/>
      <c r="TGC17" s="260" t="s">
        <v>118</v>
      </c>
      <c r="TGD17" s="270">
        <v>43514</v>
      </c>
      <c r="TGE17" s="276">
        <v>43519</v>
      </c>
      <c r="TGF17" s="270" t="s">
        <v>102</v>
      </c>
      <c r="TGG17" s="261"/>
      <c r="TGH17" s="261"/>
      <c r="TGI17" s="260" t="s">
        <v>141</v>
      </c>
      <c r="TGJ17" s="260"/>
      <c r="TGK17" s="260" t="s">
        <v>118</v>
      </c>
      <c r="TGL17" s="270">
        <v>43514</v>
      </c>
      <c r="TGM17" s="276">
        <v>43519</v>
      </c>
      <c r="TGN17" s="270" t="s">
        <v>102</v>
      </c>
      <c r="TGO17" s="261"/>
      <c r="TGP17" s="261"/>
      <c r="TGQ17" s="260" t="s">
        <v>141</v>
      </c>
      <c r="TGR17" s="260"/>
      <c r="TGS17" s="260" t="s">
        <v>118</v>
      </c>
      <c r="TGT17" s="270">
        <v>43514</v>
      </c>
      <c r="TGU17" s="276">
        <v>43519</v>
      </c>
      <c r="TGV17" s="270" t="s">
        <v>102</v>
      </c>
      <c r="TGW17" s="261"/>
      <c r="TGX17" s="261"/>
      <c r="TGY17" s="260" t="s">
        <v>141</v>
      </c>
      <c r="TGZ17" s="260"/>
      <c r="THA17" s="260" t="s">
        <v>118</v>
      </c>
      <c r="THB17" s="270">
        <v>43514</v>
      </c>
      <c r="THC17" s="276">
        <v>43519</v>
      </c>
      <c r="THD17" s="270" t="s">
        <v>102</v>
      </c>
      <c r="THE17" s="261"/>
      <c r="THF17" s="261"/>
      <c r="THG17" s="260" t="s">
        <v>141</v>
      </c>
      <c r="THH17" s="260"/>
      <c r="THI17" s="260" t="s">
        <v>118</v>
      </c>
      <c r="THJ17" s="270">
        <v>43514</v>
      </c>
      <c r="THK17" s="276">
        <v>43519</v>
      </c>
      <c r="THL17" s="270" t="s">
        <v>102</v>
      </c>
      <c r="THM17" s="261"/>
      <c r="THN17" s="261"/>
      <c r="THO17" s="260" t="s">
        <v>141</v>
      </c>
      <c r="THP17" s="260"/>
      <c r="THQ17" s="260" t="s">
        <v>118</v>
      </c>
      <c r="THR17" s="270">
        <v>43514</v>
      </c>
      <c r="THS17" s="276">
        <v>43519</v>
      </c>
      <c r="THT17" s="270" t="s">
        <v>102</v>
      </c>
      <c r="THU17" s="261"/>
      <c r="THV17" s="261"/>
      <c r="THW17" s="260" t="s">
        <v>141</v>
      </c>
      <c r="THX17" s="260"/>
      <c r="THY17" s="260" t="s">
        <v>118</v>
      </c>
      <c r="THZ17" s="270">
        <v>43514</v>
      </c>
      <c r="TIA17" s="276">
        <v>43519</v>
      </c>
      <c r="TIB17" s="270" t="s">
        <v>102</v>
      </c>
      <c r="TIC17" s="261"/>
      <c r="TID17" s="261"/>
      <c r="TIE17" s="260" t="s">
        <v>141</v>
      </c>
      <c r="TIF17" s="260"/>
      <c r="TIG17" s="260" t="s">
        <v>118</v>
      </c>
      <c r="TIH17" s="270">
        <v>43514</v>
      </c>
      <c r="TII17" s="276">
        <v>43519</v>
      </c>
      <c r="TIJ17" s="270" t="s">
        <v>102</v>
      </c>
      <c r="TIK17" s="261"/>
      <c r="TIL17" s="261"/>
      <c r="TIM17" s="260" t="s">
        <v>141</v>
      </c>
      <c r="TIN17" s="260"/>
      <c r="TIO17" s="260" t="s">
        <v>118</v>
      </c>
      <c r="TIP17" s="270">
        <v>43514</v>
      </c>
      <c r="TIQ17" s="276">
        <v>43519</v>
      </c>
      <c r="TIR17" s="270" t="s">
        <v>102</v>
      </c>
      <c r="TIS17" s="261"/>
      <c r="TIT17" s="261"/>
      <c r="TIU17" s="260" t="s">
        <v>141</v>
      </c>
      <c r="TIV17" s="260"/>
      <c r="TIW17" s="260" t="s">
        <v>118</v>
      </c>
      <c r="TIX17" s="270">
        <v>43514</v>
      </c>
      <c r="TIY17" s="276">
        <v>43519</v>
      </c>
      <c r="TIZ17" s="270" t="s">
        <v>102</v>
      </c>
      <c r="TJA17" s="261"/>
      <c r="TJB17" s="261"/>
      <c r="TJC17" s="260" t="s">
        <v>141</v>
      </c>
      <c r="TJD17" s="260"/>
      <c r="TJE17" s="260" t="s">
        <v>118</v>
      </c>
      <c r="TJF17" s="270">
        <v>43514</v>
      </c>
      <c r="TJG17" s="276">
        <v>43519</v>
      </c>
      <c r="TJH17" s="270" t="s">
        <v>102</v>
      </c>
      <c r="TJI17" s="261"/>
      <c r="TJJ17" s="261"/>
      <c r="TJK17" s="260" t="s">
        <v>141</v>
      </c>
      <c r="TJL17" s="260"/>
      <c r="TJM17" s="260" t="s">
        <v>118</v>
      </c>
      <c r="TJN17" s="270">
        <v>43514</v>
      </c>
      <c r="TJO17" s="276">
        <v>43519</v>
      </c>
      <c r="TJP17" s="270" t="s">
        <v>102</v>
      </c>
      <c r="TJQ17" s="261"/>
      <c r="TJR17" s="261"/>
      <c r="TJS17" s="260" t="s">
        <v>141</v>
      </c>
      <c r="TJT17" s="260"/>
      <c r="TJU17" s="260" t="s">
        <v>118</v>
      </c>
      <c r="TJV17" s="270">
        <v>43514</v>
      </c>
      <c r="TJW17" s="276">
        <v>43519</v>
      </c>
      <c r="TJX17" s="270" t="s">
        <v>102</v>
      </c>
      <c r="TJY17" s="261"/>
      <c r="TJZ17" s="261"/>
      <c r="TKA17" s="260" t="s">
        <v>141</v>
      </c>
      <c r="TKB17" s="260"/>
      <c r="TKC17" s="260" t="s">
        <v>118</v>
      </c>
      <c r="TKD17" s="270">
        <v>43514</v>
      </c>
      <c r="TKE17" s="276">
        <v>43519</v>
      </c>
      <c r="TKF17" s="270" t="s">
        <v>102</v>
      </c>
      <c r="TKG17" s="261"/>
      <c r="TKH17" s="261"/>
      <c r="TKI17" s="260" t="s">
        <v>141</v>
      </c>
      <c r="TKJ17" s="260"/>
      <c r="TKK17" s="260" t="s">
        <v>118</v>
      </c>
      <c r="TKL17" s="270">
        <v>43514</v>
      </c>
      <c r="TKM17" s="276">
        <v>43519</v>
      </c>
      <c r="TKN17" s="270" t="s">
        <v>102</v>
      </c>
      <c r="TKO17" s="261"/>
      <c r="TKP17" s="261"/>
      <c r="TKQ17" s="260" t="s">
        <v>141</v>
      </c>
      <c r="TKR17" s="260"/>
      <c r="TKS17" s="260" t="s">
        <v>118</v>
      </c>
      <c r="TKT17" s="270">
        <v>43514</v>
      </c>
      <c r="TKU17" s="276">
        <v>43519</v>
      </c>
      <c r="TKV17" s="270" t="s">
        <v>102</v>
      </c>
      <c r="TKW17" s="261"/>
      <c r="TKX17" s="261"/>
      <c r="TKY17" s="260" t="s">
        <v>141</v>
      </c>
      <c r="TKZ17" s="260"/>
      <c r="TLA17" s="260" t="s">
        <v>118</v>
      </c>
      <c r="TLB17" s="270">
        <v>43514</v>
      </c>
      <c r="TLC17" s="276">
        <v>43519</v>
      </c>
      <c r="TLD17" s="270" t="s">
        <v>102</v>
      </c>
      <c r="TLE17" s="261"/>
      <c r="TLF17" s="261"/>
      <c r="TLG17" s="260" t="s">
        <v>141</v>
      </c>
      <c r="TLH17" s="260"/>
      <c r="TLI17" s="260" t="s">
        <v>118</v>
      </c>
      <c r="TLJ17" s="270">
        <v>43514</v>
      </c>
      <c r="TLK17" s="276">
        <v>43519</v>
      </c>
      <c r="TLL17" s="270" t="s">
        <v>102</v>
      </c>
      <c r="TLM17" s="261"/>
      <c r="TLN17" s="261"/>
      <c r="TLO17" s="260" t="s">
        <v>141</v>
      </c>
      <c r="TLP17" s="260"/>
      <c r="TLQ17" s="260" t="s">
        <v>118</v>
      </c>
      <c r="TLR17" s="270">
        <v>43514</v>
      </c>
      <c r="TLS17" s="276">
        <v>43519</v>
      </c>
      <c r="TLT17" s="270" t="s">
        <v>102</v>
      </c>
      <c r="TLU17" s="261"/>
      <c r="TLV17" s="261"/>
      <c r="TLW17" s="260" t="s">
        <v>141</v>
      </c>
      <c r="TLX17" s="260"/>
      <c r="TLY17" s="260" t="s">
        <v>118</v>
      </c>
      <c r="TLZ17" s="270">
        <v>43514</v>
      </c>
      <c r="TMA17" s="276">
        <v>43519</v>
      </c>
      <c r="TMB17" s="270" t="s">
        <v>102</v>
      </c>
      <c r="TMC17" s="261"/>
      <c r="TMD17" s="261"/>
      <c r="TME17" s="260" t="s">
        <v>141</v>
      </c>
      <c r="TMF17" s="260"/>
      <c r="TMG17" s="260" t="s">
        <v>118</v>
      </c>
      <c r="TMH17" s="270">
        <v>43514</v>
      </c>
      <c r="TMI17" s="276">
        <v>43519</v>
      </c>
      <c r="TMJ17" s="270" t="s">
        <v>102</v>
      </c>
      <c r="TMK17" s="261"/>
      <c r="TML17" s="261"/>
      <c r="TMM17" s="260" t="s">
        <v>141</v>
      </c>
      <c r="TMN17" s="260"/>
      <c r="TMO17" s="260" t="s">
        <v>118</v>
      </c>
      <c r="TMP17" s="270">
        <v>43514</v>
      </c>
      <c r="TMQ17" s="276">
        <v>43519</v>
      </c>
      <c r="TMR17" s="270" t="s">
        <v>102</v>
      </c>
      <c r="TMS17" s="261"/>
      <c r="TMT17" s="261"/>
      <c r="TMU17" s="260" t="s">
        <v>141</v>
      </c>
      <c r="TMV17" s="260"/>
      <c r="TMW17" s="260" t="s">
        <v>118</v>
      </c>
      <c r="TMX17" s="270">
        <v>43514</v>
      </c>
      <c r="TMY17" s="276">
        <v>43519</v>
      </c>
      <c r="TMZ17" s="270" t="s">
        <v>102</v>
      </c>
      <c r="TNA17" s="261"/>
      <c r="TNB17" s="261"/>
      <c r="TNC17" s="260" t="s">
        <v>141</v>
      </c>
      <c r="TND17" s="260"/>
      <c r="TNE17" s="260" t="s">
        <v>118</v>
      </c>
      <c r="TNF17" s="270">
        <v>43514</v>
      </c>
      <c r="TNG17" s="276">
        <v>43519</v>
      </c>
      <c r="TNH17" s="270" t="s">
        <v>102</v>
      </c>
      <c r="TNI17" s="261"/>
      <c r="TNJ17" s="261"/>
      <c r="TNK17" s="260" t="s">
        <v>141</v>
      </c>
      <c r="TNL17" s="260"/>
      <c r="TNM17" s="260" t="s">
        <v>118</v>
      </c>
      <c r="TNN17" s="270">
        <v>43514</v>
      </c>
      <c r="TNO17" s="276">
        <v>43519</v>
      </c>
      <c r="TNP17" s="270" t="s">
        <v>102</v>
      </c>
      <c r="TNQ17" s="261"/>
      <c r="TNR17" s="261"/>
      <c r="TNS17" s="260" t="s">
        <v>141</v>
      </c>
      <c r="TNT17" s="260"/>
      <c r="TNU17" s="260" t="s">
        <v>118</v>
      </c>
      <c r="TNV17" s="270">
        <v>43514</v>
      </c>
      <c r="TNW17" s="276">
        <v>43519</v>
      </c>
      <c r="TNX17" s="270" t="s">
        <v>102</v>
      </c>
      <c r="TNY17" s="261"/>
      <c r="TNZ17" s="261"/>
      <c r="TOA17" s="260" t="s">
        <v>141</v>
      </c>
      <c r="TOB17" s="260"/>
      <c r="TOC17" s="260" t="s">
        <v>118</v>
      </c>
      <c r="TOD17" s="270">
        <v>43514</v>
      </c>
      <c r="TOE17" s="276">
        <v>43519</v>
      </c>
      <c r="TOF17" s="270" t="s">
        <v>102</v>
      </c>
      <c r="TOG17" s="261"/>
      <c r="TOH17" s="261"/>
      <c r="TOI17" s="260" t="s">
        <v>141</v>
      </c>
      <c r="TOJ17" s="260"/>
      <c r="TOK17" s="260" t="s">
        <v>118</v>
      </c>
      <c r="TOL17" s="270">
        <v>43514</v>
      </c>
      <c r="TOM17" s="276">
        <v>43519</v>
      </c>
      <c r="TON17" s="270" t="s">
        <v>102</v>
      </c>
      <c r="TOO17" s="261"/>
      <c r="TOP17" s="261"/>
      <c r="TOQ17" s="260" t="s">
        <v>141</v>
      </c>
      <c r="TOR17" s="260"/>
      <c r="TOS17" s="260" t="s">
        <v>118</v>
      </c>
      <c r="TOT17" s="270">
        <v>43514</v>
      </c>
      <c r="TOU17" s="276">
        <v>43519</v>
      </c>
      <c r="TOV17" s="270" t="s">
        <v>102</v>
      </c>
      <c r="TOW17" s="261"/>
      <c r="TOX17" s="261"/>
      <c r="TOY17" s="260" t="s">
        <v>141</v>
      </c>
      <c r="TOZ17" s="260"/>
      <c r="TPA17" s="260" t="s">
        <v>118</v>
      </c>
      <c r="TPB17" s="270">
        <v>43514</v>
      </c>
      <c r="TPC17" s="276">
        <v>43519</v>
      </c>
      <c r="TPD17" s="270" t="s">
        <v>102</v>
      </c>
      <c r="TPE17" s="261"/>
      <c r="TPF17" s="261"/>
      <c r="TPG17" s="260" t="s">
        <v>141</v>
      </c>
      <c r="TPH17" s="260"/>
      <c r="TPI17" s="260" t="s">
        <v>118</v>
      </c>
      <c r="TPJ17" s="270">
        <v>43514</v>
      </c>
      <c r="TPK17" s="276">
        <v>43519</v>
      </c>
      <c r="TPL17" s="270" t="s">
        <v>102</v>
      </c>
      <c r="TPM17" s="261"/>
      <c r="TPN17" s="261"/>
      <c r="TPO17" s="260" t="s">
        <v>141</v>
      </c>
      <c r="TPP17" s="260"/>
      <c r="TPQ17" s="260" t="s">
        <v>118</v>
      </c>
      <c r="TPR17" s="270">
        <v>43514</v>
      </c>
      <c r="TPS17" s="276">
        <v>43519</v>
      </c>
      <c r="TPT17" s="270" t="s">
        <v>102</v>
      </c>
      <c r="TPU17" s="261"/>
      <c r="TPV17" s="261"/>
      <c r="TPW17" s="260" t="s">
        <v>141</v>
      </c>
      <c r="TPX17" s="260"/>
      <c r="TPY17" s="260" t="s">
        <v>118</v>
      </c>
      <c r="TPZ17" s="270">
        <v>43514</v>
      </c>
      <c r="TQA17" s="276">
        <v>43519</v>
      </c>
      <c r="TQB17" s="270" t="s">
        <v>102</v>
      </c>
      <c r="TQC17" s="261"/>
      <c r="TQD17" s="261"/>
      <c r="TQE17" s="260" t="s">
        <v>141</v>
      </c>
      <c r="TQF17" s="260"/>
      <c r="TQG17" s="260" t="s">
        <v>118</v>
      </c>
      <c r="TQH17" s="270">
        <v>43514</v>
      </c>
      <c r="TQI17" s="276">
        <v>43519</v>
      </c>
      <c r="TQJ17" s="270" t="s">
        <v>102</v>
      </c>
      <c r="TQK17" s="261"/>
      <c r="TQL17" s="261"/>
      <c r="TQM17" s="260" t="s">
        <v>141</v>
      </c>
      <c r="TQN17" s="260"/>
      <c r="TQO17" s="260" t="s">
        <v>118</v>
      </c>
      <c r="TQP17" s="270">
        <v>43514</v>
      </c>
      <c r="TQQ17" s="276">
        <v>43519</v>
      </c>
      <c r="TQR17" s="270" t="s">
        <v>102</v>
      </c>
      <c r="TQS17" s="261"/>
      <c r="TQT17" s="261"/>
      <c r="TQU17" s="260" t="s">
        <v>141</v>
      </c>
      <c r="TQV17" s="260"/>
      <c r="TQW17" s="260" t="s">
        <v>118</v>
      </c>
      <c r="TQX17" s="270">
        <v>43514</v>
      </c>
      <c r="TQY17" s="276">
        <v>43519</v>
      </c>
      <c r="TQZ17" s="270" t="s">
        <v>102</v>
      </c>
      <c r="TRA17" s="261"/>
      <c r="TRB17" s="261"/>
      <c r="TRC17" s="260" t="s">
        <v>141</v>
      </c>
      <c r="TRD17" s="260"/>
      <c r="TRE17" s="260" t="s">
        <v>118</v>
      </c>
      <c r="TRF17" s="270">
        <v>43514</v>
      </c>
      <c r="TRG17" s="276">
        <v>43519</v>
      </c>
      <c r="TRH17" s="270" t="s">
        <v>102</v>
      </c>
      <c r="TRI17" s="261"/>
      <c r="TRJ17" s="261"/>
      <c r="TRK17" s="260" t="s">
        <v>141</v>
      </c>
      <c r="TRL17" s="260"/>
      <c r="TRM17" s="260" t="s">
        <v>118</v>
      </c>
      <c r="TRN17" s="270">
        <v>43514</v>
      </c>
      <c r="TRO17" s="276">
        <v>43519</v>
      </c>
      <c r="TRP17" s="270" t="s">
        <v>102</v>
      </c>
      <c r="TRQ17" s="261"/>
      <c r="TRR17" s="261"/>
      <c r="TRS17" s="260" t="s">
        <v>141</v>
      </c>
      <c r="TRT17" s="260"/>
      <c r="TRU17" s="260" t="s">
        <v>118</v>
      </c>
      <c r="TRV17" s="270">
        <v>43514</v>
      </c>
      <c r="TRW17" s="276">
        <v>43519</v>
      </c>
      <c r="TRX17" s="270" t="s">
        <v>102</v>
      </c>
      <c r="TRY17" s="261"/>
      <c r="TRZ17" s="261"/>
      <c r="TSA17" s="260" t="s">
        <v>141</v>
      </c>
      <c r="TSB17" s="260"/>
      <c r="TSC17" s="260" t="s">
        <v>118</v>
      </c>
      <c r="TSD17" s="270">
        <v>43514</v>
      </c>
      <c r="TSE17" s="276">
        <v>43519</v>
      </c>
      <c r="TSF17" s="270" t="s">
        <v>102</v>
      </c>
      <c r="TSG17" s="261"/>
      <c r="TSH17" s="261"/>
      <c r="TSI17" s="260" t="s">
        <v>141</v>
      </c>
      <c r="TSJ17" s="260"/>
      <c r="TSK17" s="260" t="s">
        <v>118</v>
      </c>
      <c r="TSL17" s="270">
        <v>43514</v>
      </c>
      <c r="TSM17" s="276">
        <v>43519</v>
      </c>
      <c r="TSN17" s="270" t="s">
        <v>102</v>
      </c>
      <c r="TSO17" s="261"/>
      <c r="TSP17" s="261"/>
      <c r="TSQ17" s="260" t="s">
        <v>141</v>
      </c>
      <c r="TSR17" s="260"/>
      <c r="TSS17" s="260" t="s">
        <v>118</v>
      </c>
      <c r="TST17" s="270">
        <v>43514</v>
      </c>
      <c r="TSU17" s="276">
        <v>43519</v>
      </c>
      <c r="TSV17" s="270" t="s">
        <v>102</v>
      </c>
      <c r="TSW17" s="261"/>
      <c r="TSX17" s="261"/>
      <c r="TSY17" s="260" t="s">
        <v>141</v>
      </c>
      <c r="TSZ17" s="260"/>
      <c r="TTA17" s="260" t="s">
        <v>118</v>
      </c>
      <c r="TTB17" s="270">
        <v>43514</v>
      </c>
      <c r="TTC17" s="276">
        <v>43519</v>
      </c>
      <c r="TTD17" s="270" t="s">
        <v>102</v>
      </c>
      <c r="TTE17" s="261"/>
      <c r="TTF17" s="261"/>
      <c r="TTG17" s="260" t="s">
        <v>141</v>
      </c>
      <c r="TTH17" s="260"/>
      <c r="TTI17" s="260" t="s">
        <v>118</v>
      </c>
      <c r="TTJ17" s="270">
        <v>43514</v>
      </c>
      <c r="TTK17" s="276">
        <v>43519</v>
      </c>
      <c r="TTL17" s="270" t="s">
        <v>102</v>
      </c>
      <c r="TTM17" s="261"/>
      <c r="TTN17" s="261"/>
      <c r="TTO17" s="260" t="s">
        <v>141</v>
      </c>
      <c r="TTP17" s="260"/>
      <c r="TTQ17" s="260" t="s">
        <v>118</v>
      </c>
      <c r="TTR17" s="270">
        <v>43514</v>
      </c>
      <c r="TTS17" s="276">
        <v>43519</v>
      </c>
      <c r="TTT17" s="270" t="s">
        <v>102</v>
      </c>
      <c r="TTU17" s="261"/>
      <c r="TTV17" s="261"/>
      <c r="TTW17" s="260" t="s">
        <v>141</v>
      </c>
      <c r="TTX17" s="260"/>
      <c r="TTY17" s="260" t="s">
        <v>118</v>
      </c>
      <c r="TTZ17" s="270">
        <v>43514</v>
      </c>
      <c r="TUA17" s="276">
        <v>43519</v>
      </c>
      <c r="TUB17" s="270" t="s">
        <v>102</v>
      </c>
      <c r="TUC17" s="261"/>
      <c r="TUD17" s="261"/>
      <c r="TUE17" s="260" t="s">
        <v>141</v>
      </c>
      <c r="TUF17" s="260"/>
      <c r="TUG17" s="260" t="s">
        <v>118</v>
      </c>
      <c r="TUH17" s="270">
        <v>43514</v>
      </c>
      <c r="TUI17" s="276">
        <v>43519</v>
      </c>
      <c r="TUJ17" s="270" t="s">
        <v>102</v>
      </c>
      <c r="TUK17" s="261"/>
      <c r="TUL17" s="261"/>
      <c r="TUM17" s="260" t="s">
        <v>141</v>
      </c>
      <c r="TUN17" s="260"/>
      <c r="TUO17" s="260" t="s">
        <v>118</v>
      </c>
      <c r="TUP17" s="270">
        <v>43514</v>
      </c>
      <c r="TUQ17" s="276">
        <v>43519</v>
      </c>
      <c r="TUR17" s="270" t="s">
        <v>102</v>
      </c>
      <c r="TUS17" s="261"/>
      <c r="TUT17" s="261"/>
      <c r="TUU17" s="260" t="s">
        <v>141</v>
      </c>
      <c r="TUV17" s="260"/>
      <c r="TUW17" s="260" t="s">
        <v>118</v>
      </c>
      <c r="TUX17" s="270">
        <v>43514</v>
      </c>
      <c r="TUY17" s="276">
        <v>43519</v>
      </c>
      <c r="TUZ17" s="270" t="s">
        <v>102</v>
      </c>
      <c r="TVA17" s="261"/>
      <c r="TVB17" s="261"/>
      <c r="TVC17" s="260" t="s">
        <v>141</v>
      </c>
      <c r="TVD17" s="260"/>
      <c r="TVE17" s="260" t="s">
        <v>118</v>
      </c>
      <c r="TVF17" s="270">
        <v>43514</v>
      </c>
      <c r="TVG17" s="276">
        <v>43519</v>
      </c>
      <c r="TVH17" s="270" t="s">
        <v>102</v>
      </c>
      <c r="TVI17" s="261"/>
      <c r="TVJ17" s="261"/>
      <c r="TVK17" s="260" t="s">
        <v>141</v>
      </c>
      <c r="TVL17" s="260"/>
      <c r="TVM17" s="260" t="s">
        <v>118</v>
      </c>
      <c r="TVN17" s="270">
        <v>43514</v>
      </c>
      <c r="TVO17" s="276">
        <v>43519</v>
      </c>
      <c r="TVP17" s="270" t="s">
        <v>102</v>
      </c>
      <c r="TVQ17" s="261"/>
      <c r="TVR17" s="261"/>
      <c r="TVS17" s="260" t="s">
        <v>141</v>
      </c>
      <c r="TVT17" s="260"/>
      <c r="TVU17" s="260" t="s">
        <v>118</v>
      </c>
      <c r="TVV17" s="270">
        <v>43514</v>
      </c>
      <c r="TVW17" s="276">
        <v>43519</v>
      </c>
      <c r="TVX17" s="270" t="s">
        <v>102</v>
      </c>
      <c r="TVY17" s="261"/>
      <c r="TVZ17" s="261"/>
      <c r="TWA17" s="260" t="s">
        <v>141</v>
      </c>
      <c r="TWB17" s="260"/>
      <c r="TWC17" s="260" t="s">
        <v>118</v>
      </c>
      <c r="TWD17" s="270">
        <v>43514</v>
      </c>
      <c r="TWE17" s="276">
        <v>43519</v>
      </c>
      <c r="TWF17" s="270" t="s">
        <v>102</v>
      </c>
      <c r="TWG17" s="261"/>
      <c r="TWH17" s="261"/>
      <c r="TWI17" s="260" t="s">
        <v>141</v>
      </c>
      <c r="TWJ17" s="260"/>
      <c r="TWK17" s="260" t="s">
        <v>118</v>
      </c>
      <c r="TWL17" s="270">
        <v>43514</v>
      </c>
      <c r="TWM17" s="276">
        <v>43519</v>
      </c>
      <c r="TWN17" s="270" t="s">
        <v>102</v>
      </c>
      <c r="TWO17" s="261"/>
      <c r="TWP17" s="261"/>
      <c r="TWQ17" s="260" t="s">
        <v>141</v>
      </c>
      <c r="TWR17" s="260"/>
      <c r="TWS17" s="260" t="s">
        <v>118</v>
      </c>
      <c r="TWT17" s="270">
        <v>43514</v>
      </c>
      <c r="TWU17" s="276">
        <v>43519</v>
      </c>
      <c r="TWV17" s="270" t="s">
        <v>102</v>
      </c>
      <c r="TWW17" s="261"/>
      <c r="TWX17" s="261"/>
      <c r="TWY17" s="260" t="s">
        <v>141</v>
      </c>
      <c r="TWZ17" s="260"/>
      <c r="TXA17" s="260" t="s">
        <v>118</v>
      </c>
      <c r="TXB17" s="270">
        <v>43514</v>
      </c>
      <c r="TXC17" s="276">
        <v>43519</v>
      </c>
      <c r="TXD17" s="270" t="s">
        <v>102</v>
      </c>
      <c r="TXE17" s="261"/>
      <c r="TXF17" s="261"/>
      <c r="TXG17" s="260" t="s">
        <v>141</v>
      </c>
      <c r="TXH17" s="260"/>
      <c r="TXI17" s="260" t="s">
        <v>118</v>
      </c>
      <c r="TXJ17" s="270">
        <v>43514</v>
      </c>
      <c r="TXK17" s="276">
        <v>43519</v>
      </c>
      <c r="TXL17" s="270" t="s">
        <v>102</v>
      </c>
      <c r="TXM17" s="261"/>
      <c r="TXN17" s="261"/>
      <c r="TXO17" s="260" t="s">
        <v>141</v>
      </c>
      <c r="TXP17" s="260"/>
      <c r="TXQ17" s="260" t="s">
        <v>118</v>
      </c>
      <c r="TXR17" s="270">
        <v>43514</v>
      </c>
      <c r="TXS17" s="276">
        <v>43519</v>
      </c>
      <c r="TXT17" s="270" t="s">
        <v>102</v>
      </c>
      <c r="TXU17" s="261"/>
      <c r="TXV17" s="261"/>
      <c r="TXW17" s="260" t="s">
        <v>141</v>
      </c>
      <c r="TXX17" s="260"/>
      <c r="TXY17" s="260" t="s">
        <v>118</v>
      </c>
      <c r="TXZ17" s="270">
        <v>43514</v>
      </c>
      <c r="TYA17" s="276">
        <v>43519</v>
      </c>
      <c r="TYB17" s="270" t="s">
        <v>102</v>
      </c>
      <c r="TYC17" s="261"/>
      <c r="TYD17" s="261"/>
      <c r="TYE17" s="260" t="s">
        <v>141</v>
      </c>
      <c r="TYF17" s="260"/>
      <c r="TYG17" s="260" t="s">
        <v>118</v>
      </c>
      <c r="TYH17" s="270">
        <v>43514</v>
      </c>
      <c r="TYI17" s="276">
        <v>43519</v>
      </c>
      <c r="TYJ17" s="270" t="s">
        <v>102</v>
      </c>
      <c r="TYK17" s="261"/>
      <c r="TYL17" s="261"/>
      <c r="TYM17" s="260" t="s">
        <v>141</v>
      </c>
      <c r="TYN17" s="260"/>
      <c r="TYO17" s="260" t="s">
        <v>118</v>
      </c>
      <c r="TYP17" s="270">
        <v>43514</v>
      </c>
      <c r="TYQ17" s="276">
        <v>43519</v>
      </c>
      <c r="TYR17" s="270" t="s">
        <v>102</v>
      </c>
      <c r="TYS17" s="261"/>
      <c r="TYT17" s="261"/>
      <c r="TYU17" s="260" t="s">
        <v>141</v>
      </c>
      <c r="TYV17" s="260"/>
      <c r="TYW17" s="260" t="s">
        <v>118</v>
      </c>
      <c r="TYX17" s="270">
        <v>43514</v>
      </c>
      <c r="TYY17" s="276">
        <v>43519</v>
      </c>
      <c r="TYZ17" s="270" t="s">
        <v>102</v>
      </c>
      <c r="TZA17" s="261"/>
      <c r="TZB17" s="261"/>
      <c r="TZC17" s="260" t="s">
        <v>141</v>
      </c>
      <c r="TZD17" s="260"/>
      <c r="TZE17" s="260" t="s">
        <v>118</v>
      </c>
      <c r="TZF17" s="270">
        <v>43514</v>
      </c>
      <c r="TZG17" s="276">
        <v>43519</v>
      </c>
      <c r="TZH17" s="270" t="s">
        <v>102</v>
      </c>
      <c r="TZI17" s="261"/>
      <c r="TZJ17" s="261"/>
      <c r="TZK17" s="260" t="s">
        <v>141</v>
      </c>
      <c r="TZL17" s="260"/>
      <c r="TZM17" s="260" t="s">
        <v>118</v>
      </c>
      <c r="TZN17" s="270">
        <v>43514</v>
      </c>
      <c r="TZO17" s="276">
        <v>43519</v>
      </c>
      <c r="TZP17" s="270" t="s">
        <v>102</v>
      </c>
      <c r="TZQ17" s="261"/>
      <c r="TZR17" s="261"/>
      <c r="TZS17" s="260" t="s">
        <v>141</v>
      </c>
      <c r="TZT17" s="260"/>
      <c r="TZU17" s="260" t="s">
        <v>118</v>
      </c>
      <c r="TZV17" s="270">
        <v>43514</v>
      </c>
      <c r="TZW17" s="276">
        <v>43519</v>
      </c>
      <c r="TZX17" s="270" t="s">
        <v>102</v>
      </c>
      <c r="TZY17" s="261"/>
      <c r="TZZ17" s="261"/>
      <c r="UAA17" s="260" t="s">
        <v>141</v>
      </c>
      <c r="UAB17" s="260"/>
      <c r="UAC17" s="260" t="s">
        <v>118</v>
      </c>
      <c r="UAD17" s="270">
        <v>43514</v>
      </c>
      <c r="UAE17" s="276">
        <v>43519</v>
      </c>
      <c r="UAF17" s="270" t="s">
        <v>102</v>
      </c>
      <c r="UAG17" s="261"/>
      <c r="UAH17" s="261"/>
      <c r="UAI17" s="260" t="s">
        <v>141</v>
      </c>
      <c r="UAJ17" s="260"/>
      <c r="UAK17" s="260" t="s">
        <v>118</v>
      </c>
      <c r="UAL17" s="270">
        <v>43514</v>
      </c>
      <c r="UAM17" s="276">
        <v>43519</v>
      </c>
      <c r="UAN17" s="270" t="s">
        <v>102</v>
      </c>
      <c r="UAO17" s="261"/>
      <c r="UAP17" s="261"/>
      <c r="UAQ17" s="260" t="s">
        <v>141</v>
      </c>
      <c r="UAR17" s="260"/>
      <c r="UAS17" s="260" t="s">
        <v>118</v>
      </c>
      <c r="UAT17" s="270">
        <v>43514</v>
      </c>
      <c r="UAU17" s="276">
        <v>43519</v>
      </c>
      <c r="UAV17" s="270" t="s">
        <v>102</v>
      </c>
      <c r="UAW17" s="261"/>
      <c r="UAX17" s="261"/>
      <c r="UAY17" s="260" t="s">
        <v>141</v>
      </c>
      <c r="UAZ17" s="260"/>
      <c r="UBA17" s="260" t="s">
        <v>118</v>
      </c>
      <c r="UBB17" s="270">
        <v>43514</v>
      </c>
      <c r="UBC17" s="276">
        <v>43519</v>
      </c>
      <c r="UBD17" s="270" t="s">
        <v>102</v>
      </c>
      <c r="UBE17" s="261"/>
      <c r="UBF17" s="261"/>
      <c r="UBG17" s="260" t="s">
        <v>141</v>
      </c>
      <c r="UBH17" s="260"/>
      <c r="UBI17" s="260" t="s">
        <v>118</v>
      </c>
      <c r="UBJ17" s="270">
        <v>43514</v>
      </c>
      <c r="UBK17" s="276">
        <v>43519</v>
      </c>
      <c r="UBL17" s="270" t="s">
        <v>102</v>
      </c>
      <c r="UBM17" s="261"/>
      <c r="UBN17" s="261"/>
      <c r="UBO17" s="260" t="s">
        <v>141</v>
      </c>
      <c r="UBP17" s="260"/>
      <c r="UBQ17" s="260" t="s">
        <v>118</v>
      </c>
      <c r="UBR17" s="270">
        <v>43514</v>
      </c>
      <c r="UBS17" s="276">
        <v>43519</v>
      </c>
      <c r="UBT17" s="270" t="s">
        <v>102</v>
      </c>
      <c r="UBU17" s="261"/>
      <c r="UBV17" s="261"/>
      <c r="UBW17" s="260" t="s">
        <v>141</v>
      </c>
      <c r="UBX17" s="260"/>
      <c r="UBY17" s="260" t="s">
        <v>118</v>
      </c>
      <c r="UBZ17" s="270">
        <v>43514</v>
      </c>
      <c r="UCA17" s="276">
        <v>43519</v>
      </c>
      <c r="UCB17" s="270" t="s">
        <v>102</v>
      </c>
      <c r="UCC17" s="261"/>
      <c r="UCD17" s="261"/>
      <c r="UCE17" s="260" t="s">
        <v>141</v>
      </c>
      <c r="UCF17" s="260"/>
      <c r="UCG17" s="260" t="s">
        <v>118</v>
      </c>
      <c r="UCH17" s="270">
        <v>43514</v>
      </c>
      <c r="UCI17" s="276">
        <v>43519</v>
      </c>
      <c r="UCJ17" s="270" t="s">
        <v>102</v>
      </c>
      <c r="UCK17" s="261"/>
      <c r="UCL17" s="261"/>
      <c r="UCM17" s="260" t="s">
        <v>141</v>
      </c>
      <c r="UCN17" s="260"/>
      <c r="UCO17" s="260" t="s">
        <v>118</v>
      </c>
      <c r="UCP17" s="270">
        <v>43514</v>
      </c>
      <c r="UCQ17" s="276">
        <v>43519</v>
      </c>
      <c r="UCR17" s="270" t="s">
        <v>102</v>
      </c>
      <c r="UCS17" s="261"/>
      <c r="UCT17" s="261"/>
      <c r="UCU17" s="260" t="s">
        <v>141</v>
      </c>
      <c r="UCV17" s="260"/>
      <c r="UCW17" s="260" t="s">
        <v>118</v>
      </c>
      <c r="UCX17" s="270">
        <v>43514</v>
      </c>
      <c r="UCY17" s="276">
        <v>43519</v>
      </c>
      <c r="UCZ17" s="270" t="s">
        <v>102</v>
      </c>
      <c r="UDA17" s="261"/>
      <c r="UDB17" s="261"/>
      <c r="UDC17" s="260" t="s">
        <v>141</v>
      </c>
      <c r="UDD17" s="260"/>
      <c r="UDE17" s="260" t="s">
        <v>118</v>
      </c>
      <c r="UDF17" s="270">
        <v>43514</v>
      </c>
      <c r="UDG17" s="276">
        <v>43519</v>
      </c>
      <c r="UDH17" s="270" t="s">
        <v>102</v>
      </c>
      <c r="UDI17" s="261"/>
      <c r="UDJ17" s="261"/>
      <c r="UDK17" s="260" t="s">
        <v>141</v>
      </c>
      <c r="UDL17" s="260"/>
      <c r="UDM17" s="260" t="s">
        <v>118</v>
      </c>
      <c r="UDN17" s="270">
        <v>43514</v>
      </c>
      <c r="UDO17" s="276">
        <v>43519</v>
      </c>
      <c r="UDP17" s="270" t="s">
        <v>102</v>
      </c>
      <c r="UDQ17" s="261"/>
      <c r="UDR17" s="261"/>
      <c r="UDS17" s="260" t="s">
        <v>141</v>
      </c>
      <c r="UDT17" s="260"/>
      <c r="UDU17" s="260" t="s">
        <v>118</v>
      </c>
      <c r="UDV17" s="270">
        <v>43514</v>
      </c>
      <c r="UDW17" s="276">
        <v>43519</v>
      </c>
      <c r="UDX17" s="270" t="s">
        <v>102</v>
      </c>
      <c r="UDY17" s="261"/>
      <c r="UDZ17" s="261"/>
      <c r="UEA17" s="260" t="s">
        <v>141</v>
      </c>
      <c r="UEB17" s="260"/>
      <c r="UEC17" s="260" t="s">
        <v>118</v>
      </c>
      <c r="UED17" s="270">
        <v>43514</v>
      </c>
      <c r="UEE17" s="276">
        <v>43519</v>
      </c>
      <c r="UEF17" s="270" t="s">
        <v>102</v>
      </c>
      <c r="UEG17" s="261"/>
      <c r="UEH17" s="261"/>
      <c r="UEI17" s="260" t="s">
        <v>141</v>
      </c>
      <c r="UEJ17" s="260"/>
      <c r="UEK17" s="260" t="s">
        <v>118</v>
      </c>
      <c r="UEL17" s="270">
        <v>43514</v>
      </c>
      <c r="UEM17" s="276">
        <v>43519</v>
      </c>
      <c r="UEN17" s="270" t="s">
        <v>102</v>
      </c>
      <c r="UEO17" s="261"/>
      <c r="UEP17" s="261"/>
      <c r="UEQ17" s="260" t="s">
        <v>141</v>
      </c>
      <c r="UER17" s="260"/>
      <c r="UES17" s="260" t="s">
        <v>118</v>
      </c>
      <c r="UET17" s="270">
        <v>43514</v>
      </c>
      <c r="UEU17" s="276">
        <v>43519</v>
      </c>
      <c r="UEV17" s="270" t="s">
        <v>102</v>
      </c>
      <c r="UEW17" s="261"/>
      <c r="UEX17" s="261"/>
      <c r="UEY17" s="260" t="s">
        <v>141</v>
      </c>
      <c r="UEZ17" s="260"/>
      <c r="UFA17" s="260" t="s">
        <v>118</v>
      </c>
      <c r="UFB17" s="270">
        <v>43514</v>
      </c>
      <c r="UFC17" s="276">
        <v>43519</v>
      </c>
      <c r="UFD17" s="270" t="s">
        <v>102</v>
      </c>
      <c r="UFE17" s="261"/>
      <c r="UFF17" s="261"/>
      <c r="UFG17" s="260" t="s">
        <v>141</v>
      </c>
      <c r="UFH17" s="260"/>
      <c r="UFI17" s="260" t="s">
        <v>118</v>
      </c>
      <c r="UFJ17" s="270">
        <v>43514</v>
      </c>
      <c r="UFK17" s="276">
        <v>43519</v>
      </c>
      <c r="UFL17" s="270" t="s">
        <v>102</v>
      </c>
      <c r="UFM17" s="261"/>
      <c r="UFN17" s="261"/>
      <c r="UFO17" s="260" t="s">
        <v>141</v>
      </c>
      <c r="UFP17" s="260"/>
      <c r="UFQ17" s="260" t="s">
        <v>118</v>
      </c>
      <c r="UFR17" s="270">
        <v>43514</v>
      </c>
      <c r="UFS17" s="276">
        <v>43519</v>
      </c>
      <c r="UFT17" s="270" t="s">
        <v>102</v>
      </c>
      <c r="UFU17" s="261"/>
      <c r="UFV17" s="261"/>
      <c r="UFW17" s="260" t="s">
        <v>141</v>
      </c>
      <c r="UFX17" s="260"/>
      <c r="UFY17" s="260" t="s">
        <v>118</v>
      </c>
      <c r="UFZ17" s="270">
        <v>43514</v>
      </c>
      <c r="UGA17" s="276">
        <v>43519</v>
      </c>
      <c r="UGB17" s="270" t="s">
        <v>102</v>
      </c>
      <c r="UGC17" s="261"/>
      <c r="UGD17" s="261"/>
      <c r="UGE17" s="260" t="s">
        <v>141</v>
      </c>
      <c r="UGF17" s="260"/>
      <c r="UGG17" s="260" t="s">
        <v>118</v>
      </c>
      <c r="UGH17" s="270">
        <v>43514</v>
      </c>
      <c r="UGI17" s="276">
        <v>43519</v>
      </c>
      <c r="UGJ17" s="270" t="s">
        <v>102</v>
      </c>
      <c r="UGK17" s="261"/>
      <c r="UGL17" s="261"/>
      <c r="UGM17" s="260" t="s">
        <v>141</v>
      </c>
      <c r="UGN17" s="260"/>
      <c r="UGO17" s="260" t="s">
        <v>118</v>
      </c>
      <c r="UGP17" s="270">
        <v>43514</v>
      </c>
      <c r="UGQ17" s="276">
        <v>43519</v>
      </c>
      <c r="UGR17" s="270" t="s">
        <v>102</v>
      </c>
      <c r="UGS17" s="261"/>
      <c r="UGT17" s="261"/>
      <c r="UGU17" s="260" t="s">
        <v>141</v>
      </c>
      <c r="UGV17" s="260"/>
      <c r="UGW17" s="260" t="s">
        <v>118</v>
      </c>
      <c r="UGX17" s="270">
        <v>43514</v>
      </c>
      <c r="UGY17" s="276">
        <v>43519</v>
      </c>
      <c r="UGZ17" s="270" t="s">
        <v>102</v>
      </c>
      <c r="UHA17" s="261"/>
      <c r="UHB17" s="261"/>
      <c r="UHC17" s="260" t="s">
        <v>141</v>
      </c>
      <c r="UHD17" s="260"/>
      <c r="UHE17" s="260" t="s">
        <v>118</v>
      </c>
      <c r="UHF17" s="270">
        <v>43514</v>
      </c>
      <c r="UHG17" s="276">
        <v>43519</v>
      </c>
      <c r="UHH17" s="270" t="s">
        <v>102</v>
      </c>
      <c r="UHI17" s="261"/>
      <c r="UHJ17" s="261"/>
      <c r="UHK17" s="260" t="s">
        <v>141</v>
      </c>
      <c r="UHL17" s="260"/>
      <c r="UHM17" s="260" t="s">
        <v>118</v>
      </c>
      <c r="UHN17" s="270">
        <v>43514</v>
      </c>
      <c r="UHO17" s="276">
        <v>43519</v>
      </c>
      <c r="UHP17" s="270" t="s">
        <v>102</v>
      </c>
      <c r="UHQ17" s="261"/>
      <c r="UHR17" s="261"/>
      <c r="UHS17" s="260" t="s">
        <v>141</v>
      </c>
      <c r="UHT17" s="260"/>
      <c r="UHU17" s="260" t="s">
        <v>118</v>
      </c>
      <c r="UHV17" s="270">
        <v>43514</v>
      </c>
      <c r="UHW17" s="276">
        <v>43519</v>
      </c>
      <c r="UHX17" s="270" t="s">
        <v>102</v>
      </c>
      <c r="UHY17" s="261"/>
      <c r="UHZ17" s="261"/>
      <c r="UIA17" s="260" t="s">
        <v>141</v>
      </c>
      <c r="UIB17" s="260"/>
      <c r="UIC17" s="260" t="s">
        <v>118</v>
      </c>
      <c r="UID17" s="270">
        <v>43514</v>
      </c>
      <c r="UIE17" s="276">
        <v>43519</v>
      </c>
      <c r="UIF17" s="270" t="s">
        <v>102</v>
      </c>
      <c r="UIG17" s="261"/>
      <c r="UIH17" s="261"/>
      <c r="UII17" s="260" t="s">
        <v>141</v>
      </c>
      <c r="UIJ17" s="260"/>
      <c r="UIK17" s="260" t="s">
        <v>118</v>
      </c>
      <c r="UIL17" s="270">
        <v>43514</v>
      </c>
      <c r="UIM17" s="276">
        <v>43519</v>
      </c>
      <c r="UIN17" s="270" t="s">
        <v>102</v>
      </c>
      <c r="UIO17" s="261"/>
      <c r="UIP17" s="261"/>
      <c r="UIQ17" s="260" t="s">
        <v>141</v>
      </c>
      <c r="UIR17" s="260"/>
      <c r="UIS17" s="260" t="s">
        <v>118</v>
      </c>
      <c r="UIT17" s="270">
        <v>43514</v>
      </c>
      <c r="UIU17" s="276">
        <v>43519</v>
      </c>
      <c r="UIV17" s="270" t="s">
        <v>102</v>
      </c>
      <c r="UIW17" s="261"/>
      <c r="UIX17" s="261"/>
      <c r="UIY17" s="260" t="s">
        <v>141</v>
      </c>
      <c r="UIZ17" s="260"/>
      <c r="UJA17" s="260" t="s">
        <v>118</v>
      </c>
      <c r="UJB17" s="270">
        <v>43514</v>
      </c>
      <c r="UJC17" s="276">
        <v>43519</v>
      </c>
      <c r="UJD17" s="270" t="s">
        <v>102</v>
      </c>
      <c r="UJE17" s="261"/>
      <c r="UJF17" s="261"/>
      <c r="UJG17" s="260" t="s">
        <v>141</v>
      </c>
      <c r="UJH17" s="260"/>
      <c r="UJI17" s="260" t="s">
        <v>118</v>
      </c>
      <c r="UJJ17" s="270">
        <v>43514</v>
      </c>
      <c r="UJK17" s="276">
        <v>43519</v>
      </c>
      <c r="UJL17" s="270" t="s">
        <v>102</v>
      </c>
      <c r="UJM17" s="261"/>
      <c r="UJN17" s="261"/>
      <c r="UJO17" s="260" t="s">
        <v>141</v>
      </c>
      <c r="UJP17" s="260"/>
      <c r="UJQ17" s="260" t="s">
        <v>118</v>
      </c>
      <c r="UJR17" s="270">
        <v>43514</v>
      </c>
      <c r="UJS17" s="276">
        <v>43519</v>
      </c>
      <c r="UJT17" s="270" t="s">
        <v>102</v>
      </c>
      <c r="UJU17" s="261"/>
      <c r="UJV17" s="261"/>
      <c r="UJW17" s="260" t="s">
        <v>141</v>
      </c>
      <c r="UJX17" s="260"/>
      <c r="UJY17" s="260" t="s">
        <v>118</v>
      </c>
      <c r="UJZ17" s="270">
        <v>43514</v>
      </c>
      <c r="UKA17" s="276">
        <v>43519</v>
      </c>
      <c r="UKB17" s="270" t="s">
        <v>102</v>
      </c>
      <c r="UKC17" s="261"/>
      <c r="UKD17" s="261"/>
      <c r="UKE17" s="260" t="s">
        <v>141</v>
      </c>
      <c r="UKF17" s="260"/>
      <c r="UKG17" s="260" t="s">
        <v>118</v>
      </c>
      <c r="UKH17" s="270">
        <v>43514</v>
      </c>
      <c r="UKI17" s="276">
        <v>43519</v>
      </c>
      <c r="UKJ17" s="270" t="s">
        <v>102</v>
      </c>
      <c r="UKK17" s="261"/>
      <c r="UKL17" s="261"/>
      <c r="UKM17" s="260" t="s">
        <v>141</v>
      </c>
      <c r="UKN17" s="260"/>
      <c r="UKO17" s="260" t="s">
        <v>118</v>
      </c>
      <c r="UKP17" s="270">
        <v>43514</v>
      </c>
      <c r="UKQ17" s="276">
        <v>43519</v>
      </c>
      <c r="UKR17" s="270" t="s">
        <v>102</v>
      </c>
      <c r="UKS17" s="261"/>
      <c r="UKT17" s="261"/>
      <c r="UKU17" s="260" t="s">
        <v>141</v>
      </c>
      <c r="UKV17" s="260"/>
      <c r="UKW17" s="260" t="s">
        <v>118</v>
      </c>
      <c r="UKX17" s="270">
        <v>43514</v>
      </c>
      <c r="UKY17" s="276">
        <v>43519</v>
      </c>
      <c r="UKZ17" s="270" t="s">
        <v>102</v>
      </c>
      <c r="ULA17" s="261"/>
      <c r="ULB17" s="261"/>
      <c r="ULC17" s="260" t="s">
        <v>141</v>
      </c>
      <c r="ULD17" s="260"/>
      <c r="ULE17" s="260" t="s">
        <v>118</v>
      </c>
      <c r="ULF17" s="270">
        <v>43514</v>
      </c>
      <c r="ULG17" s="276">
        <v>43519</v>
      </c>
      <c r="ULH17" s="270" t="s">
        <v>102</v>
      </c>
      <c r="ULI17" s="261"/>
      <c r="ULJ17" s="261"/>
      <c r="ULK17" s="260" t="s">
        <v>141</v>
      </c>
      <c r="ULL17" s="260"/>
      <c r="ULM17" s="260" t="s">
        <v>118</v>
      </c>
      <c r="ULN17" s="270">
        <v>43514</v>
      </c>
      <c r="ULO17" s="276">
        <v>43519</v>
      </c>
      <c r="ULP17" s="270" t="s">
        <v>102</v>
      </c>
      <c r="ULQ17" s="261"/>
      <c r="ULR17" s="261"/>
      <c r="ULS17" s="260" t="s">
        <v>141</v>
      </c>
      <c r="ULT17" s="260"/>
      <c r="ULU17" s="260" t="s">
        <v>118</v>
      </c>
      <c r="ULV17" s="270">
        <v>43514</v>
      </c>
      <c r="ULW17" s="276">
        <v>43519</v>
      </c>
      <c r="ULX17" s="270" t="s">
        <v>102</v>
      </c>
      <c r="ULY17" s="261"/>
      <c r="ULZ17" s="261"/>
      <c r="UMA17" s="260" t="s">
        <v>141</v>
      </c>
      <c r="UMB17" s="260"/>
      <c r="UMC17" s="260" t="s">
        <v>118</v>
      </c>
      <c r="UMD17" s="270">
        <v>43514</v>
      </c>
      <c r="UME17" s="276">
        <v>43519</v>
      </c>
      <c r="UMF17" s="270" t="s">
        <v>102</v>
      </c>
      <c r="UMG17" s="261"/>
      <c r="UMH17" s="261"/>
      <c r="UMI17" s="260" t="s">
        <v>141</v>
      </c>
      <c r="UMJ17" s="260"/>
      <c r="UMK17" s="260" t="s">
        <v>118</v>
      </c>
      <c r="UML17" s="270">
        <v>43514</v>
      </c>
      <c r="UMM17" s="276">
        <v>43519</v>
      </c>
      <c r="UMN17" s="270" t="s">
        <v>102</v>
      </c>
      <c r="UMO17" s="261"/>
      <c r="UMP17" s="261"/>
      <c r="UMQ17" s="260" t="s">
        <v>141</v>
      </c>
      <c r="UMR17" s="260"/>
      <c r="UMS17" s="260" t="s">
        <v>118</v>
      </c>
      <c r="UMT17" s="270">
        <v>43514</v>
      </c>
      <c r="UMU17" s="276">
        <v>43519</v>
      </c>
      <c r="UMV17" s="270" t="s">
        <v>102</v>
      </c>
      <c r="UMW17" s="261"/>
      <c r="UMX17" s="261"/>
      <c r="UMY17" s="260" t="s">
        <v>141</v>
      </c>
      <c r="UMZ17" s="260"/>
      <c r="UNA17" s="260" t="s">
        <v>118</v>
      </c>
      <c r="UNB17" s="270">
        <v>43514</v>
      </c>
      <c r="UNC17" s="276">
        <v>43519</v>
      </c>
      <c r="UND17" s="270" t="s">
        <v>102</v>
      </c>
      <c r="UNE17" s="261"/>
      <c r="UNF17" s="261"/>
      <c r="UNG17" s="260" t="s">
        <v>141</v>
      </c>
      <c r="UNH17" s="260"/>
      <c r="UNI17" s="260" t="s">
        <v>118</v>
      </c>
      <c r="UNJ17" s="270">
        <v>43514</v>
      </c>
      <c r="UNK17" s="276">
        <v>43519</v>
      </c>
      <c r="UNL17" s="270" t="s">
        <v>102</v>
      </c>
      <c r="UNM17" s="261"/>
      <c r="UNN17" s="261"/>
      <c r="UNO17" s="260" t="s">
        <v>141</v>
      </c>
      <c r="UNP17" s="260"/>
      <c r="UNQ17" s="260" t="s">
        <v>118</v>
      </c>
      <c r="UNR17" s="270">
        <v>43514</v>
      </c>
      <c r="UNS17" s="276">
        <v>43519</v>
      </c>
      <c r="UNT17" s="270" t="s">
        <v>102</v>
      </c>
      <c r="UNU17" s="261"/>
      <c r="UNV17" s="261"/>
      <c r="UNW17" s="260" t="s">
        <v>141</v>
      </c>
      <c r="UNX17" s="260"/>
      <c r="UNY17" s="260" t="s">
        <v>118</v>
      </c>
      <c r="UNZ17" s="270">
        <v>43514</v>
      </c>
      <c r="UOA17" s="276">
        <v>43519</v>
      </c>
      <c r="UOB17" s="270" t="s">
        <v>102</v>
      </c>
      <c r="UOC17" s="261"/>
      <c r="UOD17" s="261"/>
      <c r="UOE17" s="260" t="s">
        <v>141</v>
      </c>
      <c r="UOF17" s="260"/>
      <c r="UOG17" s="260" t="s">
        <v>118</v>
      </c>
      <c r="UOH17" s="270">
        <v>43514</v>
      </c>
      <c r="UOI17" s="276">
        <v>43519</v>
      </c>
      <c r="UOJ17" s="270" t="s">
        <v>102</v>
      </c>
      <c r="UOK17" s="261"/>
      <c r="UOL17" s="261"/>
      <c r="UOM17" s="260" t="s">
        <v>141</v>
      </c>
      <c r="UON17" s="260"/>
      <c r="UOO17" s="260" t="s">
        <v>118</v>
      </c>
      <c r="UOP17" s="270">
        <v>43514</v>
      </c>
      <c r="UOQ17" s="276">
        <v>43519</v>
      </c>
      <c r="UOR17" s="270" t="s">
        <v>102</v>
      </c>
      <c r="UOS17" s="261"/>
      <c r="UOT17" s="261"/>
      <c r="UOU17" s="260" t="s">
        <v>141</v>
      </c>
      <c r="UOV17" s="260"/>
      <c r="UOW17" s="260" t="s">
        <v>118</v>
      </c>
      <c r="UOX17" s="270">
        <v>43514</v>
      </c>
      <c r="UOY17" s="276">
        <v>43519</v>
      </c>
      <c r="UOZ17" s="270" t="s">
        <v>102</v>
      </c>
      <c r="UPA17" s="261"/>
      <c r="UPB17" s="261"/>
      <c r="UPC17" s="260" t="s">
        <v>141</v>
      </c>
      <c r="UPD17" s="260"/>
      <c r="UPE17" s="260" t="s">
        <v>118</v>
      </c>
      <c r="UPF17" s="270">
        <v>43514</v>
      </c>
      <c r="UPG17" s="276">
        <v>43519</v>
      </c>
      <c r="UPH17" s="270" t="s">
        <v>102</v>
      </c>
      <c r="UPI17" s="261"/>
      <c r="UPJ17" s="261"/>
      <c r="UPK17" s="260" t="s">
        <v>141</v>
      </c>
      <c r="UPL17" s="260"/>
      <c r="UPM17" s="260" t="s">
        <v>118</v>
      </c>
      <c r="UPN17" s="270">
        <v>43514</v>
      </c>
      <c r="UPO17" s="276">
        <v>43519</v>
      </c>
      <c r="UPP17" s="270" t="s">
        <v>102</v>
      </c>
      <c r="UPQ17" s="261"/>
      <c r="UPR17" s="261"/>
      <c r="UPS17" s="260" t="s">
        <v>141</v>
      </c>
      <c r="UPT17" s="260"/>
      <c r="UPU17" s="260" t="s">
        <v>118</v>
      </c>
      <c r="UPV17" s="270">
        <v>43514</v>
      </c>
      <c r="UPW17" s="276">
        <v>43519</v>
      </c>
      <c r="UPX17" s="270" t="s">
        <v>102</v>
      </c>
      <c r="UPY17" s="261"/>
      <c r="UPZ17" s="261"/>
      <c r="UQA17" s="260" t="s">
        <v>141</v>
      </c>
      <c r="UQB17" s="260"/>
      <c r="UQC17" s="260" t="s">
        <v>118</v>
      </c>
      <c r="UQD17" s="270">
        <v>43514</v>
      </c>
      <c r="UQE17" s="276">
        <v>43519</v>
      </c>
      <c r="UQF17" s="270" t="s">
        <v>102</v>
      </c>
      <c r="UQG17" s="261"/>
      <c r="UQH17" s="261"/>
      <c r="UQI17" s="260" t="s">
        <v>141</v>
      </c>
      <c r="UQJ17" s="260"/>
      <c r="UQK17" s="260" t="s">
        <v>118</v>
      </c>
      <c r="UQL17" s="270">
        <v>43514</v>
      </c>
      <c r="UQM17" s="276">
        <v>43519</v>
      </c>
      <c r="UQN17" s="270" t="s">
        <v>102</v>
      </c>
      <c r="UQO17" s="261"/>
      <c r="UQP17" s="261"/>
      <c r="UQQ17" s="260" t="s">
        <v>141</v>
      </c>
      <c r="UQR17" s="260"/>
      <c r="UQS17" s="260" t="s">
        <v>118</v>
      </c>
      <c r="UQT17" s="270">
        <v>43514</v>
      </c>
      <c r="UQU17" s="276">
        <v>43519</v>
      </c>
      <c r="UQV17" s="270" t="s">
        <v>102</v>
      </c>
      <c r="UQW17" s="261"/>
      <c r="UQX17" s="261"/>
      <c r="UQY17" s="260" t="s">
        <v>141</v>
      </c>
      <c r="UQZ17" s="260"/>
      <c r="URA17" s="260" t="s">
        <v>118</v>
      </c>
      <c r="URB17" s="270">
        <v>43514</v>
      </c>
      <c r="URC17" s="276">
        <v>43519</v>
      </c>
      <c r="URD17" s="270" t="s">
        <v>102</v>
      </c>
      <c r="URE17" s="261"/>
      <c r="URF17" s="261"/>
      <c r="URG17" s="260" t="s">
        <v>141</v>
      </c>
      <c r="URH17" s="260"/>
      <c r="URI17" s="260" t="s">
        <v>118</v>
      </c>
      <c r="URJ17" s="270">
        <v>43514</v>
      </c>
      <c r="URK17" s="276">
        <v>43519</v>
      </c>
      <c r="URL17" s="270" t="s">
        <v>102</v>
      </c>
      <c r="URM17" s="261"/>
      <c r="URN17" s="261"/>
      <c r="URO17" s="260" t="s">
        <v>141</v>
      </c>
      <c r="URP17" s="260"/>
      <c r="URQ17" s="260" t="s">
        <v>118</v>
      </c>
      <c r="URR17" s="270">
        <v>43514</v>
      </c>
      <c r="URS17" s="276">
        <v>43519</v>
      </c>
      <c r="URT17" s="270" t="s">
        <v>102</v>
      </c>
      <c r="URU17" s="261"/>
      <c r="URV17" s="261"/>
      <c r="URW17" s="260" t="s">
        <v>141</v>
      </c>
      <c r="URX17" s="260"/>
      <c r="URY17" s="260" t="s">
        <v>118</v>
      </c>
      <c r="URZ17" s="270">
        <v>43514</v>
      </c>
      <c r="USA17" s="276">
        <v>43519</v>
      </c>
      <c r="USB17" s="270" t="s">
        <v>102</v>
      </c>
      <c r="USC17" s="261"/>
      <c r="USD17" s="261"/>
      <c r="USE17" s="260" t="s">
        <v>141</v>
      </c>
      <c r="USF17" s="260"/>
      <c r="USG17" s="260" t="s">
        <v>118</v>
      </c>
      <c r="USH17" s="270">
        <v>43514</v>
      </c>
      <c r="USI17" s="276">
        <v>43519</v>
      </c>
      <c r="USJ17" s="270" t="s">
        <v>102</v>
      </c>
      <c r="USK17" s="261"/>
      <c r="USL17" s="261"/>
      <c r="USM17" s="260" t="s">
        <v>141</v>
      </c>
      <c r="USN17" s="260"/>
      <c r="USO17" s="260" t="s">
        <v>118</v>
      </c>
      <c r="USP17" s="270">
        <v>43514</v>
      </c>
      <c r="USQ17" s="276">
        <v>43519</v>
      </c>
      <c r="USR17" s="270" t="s">
        <v>102</v>
      </c>
      <c r="USS17" s="261"/>
      <c r="UST17" s="261"/>
      <c r="USU17" s="260" t="s">
        <v>141</v>
      </c>
      <c r="USV17" s="260"/>
      <c r="USW17" s="260" t="s">
        <v>118</v>
      </c>
      <c r="USX17" s="270">
        <v>43514</v>
      </c>
      <c r="USY17" s="276">
        <v>43519</v>
      </c>
      <c r="USZ17" s="270" t="s">
        <v>102</v>
      </c>
      <c r="UTA17" s="261"/>
      <c r="UTB17" s="261"/>
      <c r="UTC17" s="260" t="s">
        <v>141</v>
      </c>
      <c r="UTD17" s="260"/>
      <c r="UTE17" s="260" t="s">
        <v>118</v>
      </c>
      <c r="UTF17" s="270">
        <v>43514</v>
      </c>
      <c r="UTG17" s="276">
        <v>43519</v>
      </c>
      <c r="UTH17" s="270" t="s">
        <v>102</v>
      </c>
      <c r="UTI17" s="261"/>
      <c r="UTJ17" s="261"/>
      <c r="UTK17" s="260" t="s">
        <v>141</v>
      </c>
      <c r="UTL17" s="260"/>
      <c r="UTM17" s="260" t="s">
        <v>118</v>
      </c>
      <c r="UTN17" s="270">
        <v>43514</v>
      </c>
      <c r="UTO17" s="276">
        <v>43519</v>
      </c>
      <c r="UTP17" s="270" t="s">
        <v>102</v>
      </c>
      <c r="UTQ17" s="261"/>
      <c r="UTR17" s="261"/>
      <c r="UTS17" s="260" t="s">
        <v>141</v>
      </c>
      <c r="UTT17" s="260"/>
      <c r="UTU17" s="260" t="s">
        <v>118</v>
      </c>
      <c r="UTV17" s="270">
        <v>43514</v>
      </c>
      <c r="UTW17" s="276">
        <v>43519</v>
      </c>
      <c r="UTX17" s="270" t="s">
        <v>102</v>
      </c>
      <c r="UTY17" s="261"/>
      <c r="UTZ17" s="261"/>
      <c r="UUA17" s="260" t="s">
        <v>141</v>
      </c>
      <c r="UUB17" s="260"/>
      <c r="UUC17" s="260" t="s">
        <v>118</v>
      </c>
      <c r="UUD17" s="270">
        <v>43514</v>
      </c>
      <c r="UUE17" s="276">
        <v>43519</v>
      </c>
      <c r="UUF17" s="270" t="s">
        <v>102</v>
      </c>
      <c r="UUG17" s="261"/>
      <c r="UUH17" s="261"/>
      <c r="UUI17" s="260" t="s">
        <v>141</v>
      </c>
      <c r="UUJ17" s="260"/>
      <c r="UUK17" s="260" t="s">
        <v>118</v>
      </c>
      <c r="UUL17" s="270">
        <v>43514</v>
      </c>
      <c r="UUM17" s="276">
        <v>43519</v>
      </c>
      <c r="UUN17" s="270" t="s">
        <v>102</v>
      </c>
      <c r="UUO17" s="261"/>
      <c r="UUP17" s="261"/>
      <c r="UUQ17" s="260" t="s">
        <v>141</v>
      </c>
      <c r="UUR17" s="260"/>
      <c r="UUS17" s="260" t="s">
        <v>118</v>
      </c>
      <c r="UUT17" s="270">
        <v>43514</v>
      </c>
      <c r="UUU17" s="276">
        <v>43519</v>
      </c>
      <c r="UUV17" s="270" t="s">
        <v>102</v>
      </c>
      <c r="UUW17" s="261"/>
      <c r="UUX17" s="261"/>
      <c r="UUY17" s="260" t="s">
        <v>141</v>
      </c>
      <c r="UUZ17" s="260"/>
      <c r="UVA17" s="260" t="s">
        <v>118</v>
      </c>
      <c r="UVB17" s="270">
        <v>43514</v>
      </c>
      <c r="UVC17" s="276">
        <v>43519</v>
      </c>
      <c r="UVD17" s="270" t="s">
        <v>102</v>
      </c>
      <c r="UVE17" s="261"/>
      <c r="UVF17" s="261"/>
      <c r="UVG17" s="260" t="s">
        <v>141</v>
      </c>
      <c r="UVH17" s="260"/>
      <c r="UVI17" s="260" t="s">
        <v>118</v>
      </c>
      <c r="UVJ17" s="270">
        <v>43514</v>
      </c>
      <c r="UVK17" s="276">
        <v>43519</v>
      </c>
      <c r="UVL17" s="270" t="s">
        <v>102</v>
      </c>
      <c r="UVM17" s="261"/>
      <c r="UVN17" s="261"/>
      <c r="UVO17" s="260" t="s">
        <v>141</v>
      </c>
      <c r="UVP17" s="260"/>
      <c r="UVQ17" s="260" t="s">
        <v>118</v>
      </c>
      <c r="UVR17" s="270">
        <v>43514</v>
      </c>
      <c r="UVS17" s="276">
        <v>43519</v>
      </c>
      <c r="UVT17" s="270" t="s">
        <v>102</v>
      </c>
      <c r="UVU17" s="261"/>
      <c r="UVV17" s="261"/>
      <c r="UVW17" s="260" t="s">
        <v>141</v>
      </c>
      <c r="UVX17" s="260"/>
      <c r="UVY17" s="260" t="s">
        <v>118</v>
      </c>
      <c r="UVZ17" s="270">
        <v>43514</v>
      </c>
      <c r="UWA17" s="276">
        <v>43519</v>
      </c>
      <c r="UWB17" s="270" t="s">
        <v>102</v>
      </c>
      <c r="UWC17" s="261"/>
      <c r="UWD17" s="261"/>
      <c r="UWE17" s="260" t="s">
        <v>141</v>
      </c>
      <c r="UWF17" s="260"/>
      <c r="UWG17" s="260" t="s">
        <v>118</v>
      </c>
      <c r="UWH17" s="270">
        <v>43514</v>
      </c>
      <c r="UWI17" s="276">
        <v>43519</v>
      </c>
      <c r="UWJ17" s="270" t="s">
        <v>102</v>
      </c>
      <c r="UWK17" s="261"/>
      <c r="UWL17" s="261"/>
      <c r="UWM17" s="260" t="s">
        <v>141</v>
      </c>
      <c r="UWN17" s="260"/>
      <c r="UWO17" s="260" t="s">
        <v>118</v>
      </c>
      <c r="UWP17" s="270">
        <v>43514</v>
      </c>
      <c r="UWQ17" s="276">
        <v>43519</v>
      </c>
      <c r="UWR17" s="270" t="s">
        <v>102</v>
      </c>
      <c r="UWS17" s="261"/>
      <c r="UWT17" s="261"/>
      <c r="UWU17" s="260" t="s">
        <v>141</v>
      </c>
      <c r="UWV17" s="260"/>
      <c r="UWW17" s="260" t="s">
        <v>118</v>
      </c>
      <c r="UWX17" s="270">
        <v>43514</v>
      </c>
      <c r="UWY17" s="276">
        <v>43519</v>
      </c>
      <c r="UWZ17" s="270" t="s">
        <v>102</v>
      </c>
      <c r="UXA17" s="261"/>
      <c r="UXB17" s="261"/>
      <c r="UXC17" s="260" t="s">
        <v>141</v>
      </c>
      <c r="UXD17" s="260"/>
      <c r="UXE17" s="260" t="s">
        <v>118</v>
      </c>
      <c r="UXF17" s="270">
        <v>43514</v>
      </c>
      <c r="UXG17" s="276">
        <v>43519</v>
      </c>
      <c r="UXH17" s="270" t="s">
        <v>102</v>
      </c>
      <c r="UXI17" s="261"/>
      <c r="UXJ17" s="261"/>
      <c r="UXK17" s="260" t="s">
        <v>141</v>
      </c>
      <c r="UXL17" s="260"/>
      <c r="UXM17" s="260" t="s">
        <v>118</v>
      </c>
      <c r="UXN17" s="270">
        <v>43514</v>
      </c>
      <c r="UXO17" s="276">
        <v>43519</v>
      </c>
      <c r="UXP17" s="270" t="s">
        <v>102</v>
      </c>
      <c r="UXQ17" s="261"/>
      <c r="UXR17" s="261"/>
      <c r="UXS17" s="260" t="s">
        <v>141</v>
      </c>
      <c r="UXT17" s="260"/>
      <c r="UXU17" s="260" t="s">
        <v>118</v>
      </c>
      <c r="UXV17" s="270">
        <v>43514</v>
      </c>
      <c r="UXW17" s="276">
        <v>43519</v>
      </c>
      <c r="UXX17" s="270" t="s">
        <v>102</v>
      </c>
      <c r="UXY17" s="261"/>
      <c r="UXZ17" s="261"/>
      <c r="UYA17" s="260" t="s">
        <v>141</v>
      </c>
      <c r="UYB17" s="260"/>
      <c r="UYC17" s="260" t="s">
        <v>118</v>
      </c>
      <c r="UYD17" s="270">
        <v>43514</v>
      </c>
      <c r="UYE17" s="276">
        <v>43519</v>
      </c>
      <c r="UYF17" s="270" t="s">
        <v>102</v>
      </c>
      <c r="UYG17" s="261"/>
      <c r="UYH17" s="261"/>
      <c r="UYI17" s="260" t="s">
        <v>141</v>
      </c>
      <c r="UYJ17" s="260"/>
      <c r="UYK17" s="260" t="s">
        <v>118</v>
      </c>
      <c r="UYL17" s="270">
        <v>43514</v>
      </c>
      <c r="UYM17" s="276">
        <v>43519</v>
      </c>
      <c r="UYN17" s="270" t="s">
        <v>102</v>
      </c>
      <c r="UYO17" s="261"/>
      <c r="UYP17" s="261"/>
      <c r="UYQ17" s="260" t="s">
        <v>141</v>
      </c>
      <c r="UYR17" s="260"/>
      <c r="UYS17" s="260" t="s">
        <v>118</v>
      </c>
      <c r="UYT17" s="270">
        <v>43514</v>
      </c>
      <c r="UYU17" s="276">
        <v>43519</v>
      </c>
      <c r="UYV17" s="270" t="s">
        <v>102</v>
      </c>
      <c r="UYW17" s="261"/>
      <c r="UYX17" s="261"/>
      <c r="UYY17" s="260" t="s">
        <v>141</v>
      </c>
      <c r="UYZ17" s="260"/>
      <c r="UZA17" s="260" t="s">
        <v>118</v>
      </c>
      <c r="UZB17" s="270">
        <v>43514</v>
      </c>
      <c r="UZC17" s="276">
        <v>43519</v>
      </c>
      <c r="UZD17" s="270" t="s">
        <v>102</v>
      </c>
      <c r="UZE17" s="261"/>
      <c r="UZF17" s="261"/>
      <c r="UZG17" s="260" t="s">
        <v>141</v>
      </c>
      <c r="UZH17" s="260"/>
      <c r="UZI17" s="260" t="s">
        <v>118</v>
      </c>
      <c r="UZJ17" s="270">
        <v>43514</v>
      </c>
      <c r="UZK17" s="276">
        <v>43519</v>
      </c>
      <c r="UZL17" s="270" t="s">
        <v>102</v>
      </c>
      <c r="UZM17" s="261"/>
      <c r="UZN17" s="261"/>
      <c r="UZO17" s="260" t="s">
        <v>141</v>
      </c>
      <c r="UZP17" s="260"/>
      <c r="UZQ17" s="260" t="s">
        <v>118</v>
      </c>
      <c r="UZR17" s="270">
        <v>43514</v>
      </c>
      <c r="UZS17" s="276">
        <v>43519</v>
      </c>
      <c r="UZT17" s="270" t="s">
        <v>102</v>
      </c>
      <c r="UZU17" s="261"/>
      <c r="UZV17" s="261"/>
      <c r="UZW17" s="260" t="s">
        <v>141</v>
      </c>
      <c r="UZX17" s="260"/>
      <c r="UZY17" s="260" t="s">
        <v>118</v>
      </c>
      <c r="UZZ17" s="270">
        <v>43514</v>
      </c>
      <c r="VAA17" s="276">
        <v>43519</v>
      </c>
      <c r="VAB17" s="270" t="s">
        <v>102</v>
      </c>
      <c r="VAC17" s="261"/>
      <c r="VAD17" s="261"/>
      <c r="VAE17" s="260" t="s">
        <v>141</v>
      </c>
      <c r="VAF17" s="260"/>
      <c r="VAG17" s="260" t="s">
        <v>118</v>
      </c>
      <c r="VAH17" s="270">
        <v>43514</v>
      </c>
      <c r="VAI17" s="276">
        <v>43519</v>
      </c>
      <c r="VAJ17" s="270" t="s">
        <v>102</v>
      </c>
      <c r="VAK17" s="261"/>
      <c r="VAL17" s="261"/>
      <c r="VAM17" s="260" t="s">
        <v>141</v>
      </c>
      <c r="VAN17" s="260"/>
      <c r="VAO17" s="260" t="s">
        <v>118</v>
      </c>
      <c r="VAP17" s="270">
        <v>43514</v>
      </c>
      <c r="VAQ17" s="276">
        <v>43519</v>
      </c>
      <c r="VAR17" s="270" t="s">
        <v>102</v>
      </c>
      <c r="VAS17" s="261"/>
      <c r="VAT17" s="261"/>
      <c r="VAU17" s="260" t="s">
        <v>141</v>
      </c>
      <c r="VAV17" s="260"/>
      <c r="VAW17" s="260" t="s">
        <v>118</v>
      </c>
      <c r="VAX17" s="270">
        <v>43514</v>
      </c>
      <c r="VAY17" s="276">
        <v>43519</v>
      </c>
      <c r="VAZ17" s="270" t="s">
        <v>102</v>
      </c>
      <c r="VBA17" s="261"/>
      <c r="VBB17" s="261"/>
      <c r="VBC17" s="260" t="s">
        <v>141</v>
      </c>
      <c r="VBD17" s="260"/>
      <c r="VBE17" s="260" t="s">
        <v>118</v>
      </c>
      <c r="VBF17" s="270">
        <v>43514</v>
      </c>
      <c r="VBG17" s="276">
        <v>43519</v>
      </c>
      <c r="VBH17" s="270" t="s">
        <v>102</v>
      </c>
      <c r="VBI17" s="261"/>
      <c r="VBJ17" s="261"/>
      <c r="VBK17" s="260" t="s">
        <v>141</v>
      </c>
      <c r="VBL17" s="260"/>
      <c r="VBM17" s="260" t="s">
        <v>118</v>
      </c>
      <c r="VBN17" s="270">
        <v>43514</v>
      </c>
      <c r="VBO17" s="276">
        <v>43519</v>
      </c>
      <c r="VBP17" s="270" t="s">
        <v>102</v>
      </c>
      <c r="VBQ17" s="261"/>
      <c r="VBR17" s="261"/>
      <c r="VBS17" s="260" t="s">
        <v>141</v>
      </c>
      <c r="VBT17" s="260"/>
      <c r="VBU17" s="260" t="s">
        <v>118</v>
      </c>
      <c r="VBV17" s="270">
        <v>43514</v>
      </c>
      <c r="VBW17" s="276">
        <v>43519</v>
      </c>
      <c r="VBX17" s="270" t="s">
        <v>102</v>
      </c>
      <c r="VBY17" s="261"/>
      <c r="VBZ17" s="261"/>
      <c r="VCA17" s="260" t="s">
        <v>141</v>
      </c>
      <c r="VCB17" s="260"/>
      <c r="VCC17" s="260" t="s">
        <v>118</v>
      </c>
      <c r="VCD17" s="270">
        <v>43514</v>
      </c>
      <c r="VCE17" s="276">
        <v>43519</v>
      </c>
      <c r="VCF17" s="270" t="s">
        <v>102</v>
      </c>
      <c r="VCG17" s="261"/>
      <c r="VCH17" s="261"/>
      <c r="VCI17" s="260" t="s">
        <v>141</v>
      </c>
      <c r="VCJ17" s="260"/>
      <c r="VCK17" s="260" t="s">
        <v>118</v>
      </c>
      <c r="VCL17" s="270">
        <v>43514</v>
      </c>
      <c r="VCM17" s="276">
        <v>43519</v>
      </c>
      <c r="VCN17" s="270" t="s">
        <v>102</v>
      </c>
      <c r="VCO17" s="261"/>
      <c r="VCP17" s="261"/>
      <c r="VCQ17" s="260" t="s">
        <v>141</v>
      </c>
      <c r="VCR17" s="260"/>
      <c r="VCS17" s="260" t="s">
        <v>118</v>
      </c>
      <c r="VCT17" s="270">
        <v>43514</v>
      </c>
      <c r="VCU17" s="276">
        <v>43519</v>
      </c>
      <c r="VCV17" s="270" t="s">
        <v>102</v>
      </c>
      <c r="VCW17" s="261"/>
      <c r="VCX17" s="261"/>
      <c r="VCY17" s="260" t="s">
        <v>141</v>
      </c>
      <c r="VCZ17" s="260"/>
      <c r="VDA17" s="260" t="s">
        <v>118</v>
      </c>
      <c r="VDB17" s="270">
        <v>43514</v>
      </c>
      <c r="VDC17" s="276">
        <v>43519</v>
      </c>
      <c r="VDD17" s="270" t="s">
        <v>102</v>
      </c>
      <c r="VDE17" s="261"/>
      <c r="VDF17" s="261"/>
      <c r="VDG17" s="260" t="s">
        <v>141</v>
      </c>
      <c r="VDH17" s="260"/>
      <c r="VDI17" s="260" t="s">
        <v>118</v>
      </c>
      <c r="VDJ17" s="270">
        <v>43514</v>
      </c>
      <c r="VDK17" s="276">
        <v>43519</v>
      </c>
      <c r="VDL17" s="270" t="s">
        <v>102</v>
      </c>
      <c r="VDM17" s="261"/>
      <c r="VDN17" s="261"/>
      <c r="VDO17" s="260" t="s">
        <v>141</v>
      </c>
      <c r="VDP17" s="260"/>
      <c r="VDQ17" s="260" t="s">
        <v>118</v>
      </c>
      <c r="VDR17" s="270">
        <v>43514</v>
      </c>
      <c r="VDS17" s="276">
        <v>43519</v>
      </c>
      <c r="VDT17" s="270" t="s">
        <v>102</v>
      </c>
      <c r="VDU17" s="261"/>
      <c r="VDV17" s="261"/>
      <c r="VDW17" s="260" t="s">
        <v>141</v>
      </c>
      <c r="VDX17" s="260"/>
      <c r="VDY17" s="260" t="s">
        <v>118</v>
      </c>
      <c r="VDZ17" s="270">
        <v>43514</v>
      </c>
      <c r="VEA17" s="276">
        <v>43519</v>
      </c>
      <c r="VEB17" s="270" t="s">
        <v>102</v>
      </c>
      <c r="VEC17" s="261"/>
      <c r="VED17" s="261"/>
      <c r="VEE17" s="260" t="s">
        <v>141</v>
      </c>
      <c r="VEF17" s="260"/>
      <c r="VEG17" s="260" t="s">
        <v>118</v>
      </c>
      <c r="VEH17" s="270">
        <v>43514</v>
      </c>
      <c r="VEI17" s="276">
        <v>43519</v>
      </c>
      <c r="VEJ17" s="270" t="s">
        <v>102</v>
      </c>
      <c r="VEK17" s="261"/>
      <c r="VEL17" s="261"/>
      <c r="VEM17" s="260" t="s">
        <v>141</v>
      </c>
      <c r="VEN17" s="260"/>
      <c r="VEO17" s="260" t="s">
        <v>118</v>
      </c>
      <c r="VEP17" s="270">
        <v>43514</v>
      </c>
      <c r="VEQ17" s="276">
        <v>43519</v>
      </c>
      <c r="VER17" s="270" t="s">
        <v>102</v>
      </c>
      <c r="VES17" s="261"/>
      <c r="VET17" s="261"/>
      <c r="VEU17" s="260" t="s">
        <v>141</v>
      </c>
      <c r="VEV17" s="260"/>
      <c r="VEW17" s="260" t="s">
        <v>118</v>
      </c>
      <c r="VEX17" s="270">
        <v>43514</v>
      </c>
      <c r="VEY17" s="276">
        <v>43519</v>
      </c>
      <c r="VEZ17" s="270" t="s">
        <v>102</v>
      </c>
      <c r="VFA17" s="261"/>
      <c r="VFB17" s="261"/>
      <c r="VFC17" s="260" t="s">
        <v>141</v>
      </c>
      <c r="VFD17" s="260"/>
      <c r="VFE17" s="260" t="s">
        <v>118</v>
      </c>
      <c r="VFF17" s="270">
        <v>43514</v>
      </c>
      <c r="VFG17" s="276">
        <v>43519</v>
      </c>
      <c r="VFH17" s="270" t="s">
        <v>102</v>
      </c>
      <c r="VFI17" s="261"/>
      <c r="VFJ17" s="261"/>
      <c r="VFK17" s="260" t="s">
        <v>141</v>
      </c>
      <c r="VFL17" s="260"/>
      <c r="VFM17" s="260" t="s">
        <v>118</v>
      </c>
      <c r="VFN17" s="270">
        <v>43514</v>
      </c>
      <c r="VFO17" s="276">
        <v>43519</v>
      </c>
      <c r="VFP17" s="270" t="s">
        <v>102</v>
      </c>
      <c r="VFQ17" s="261"/>
      <c r="VFR17" s="261"/>
      <c r="VFS17" s="260" t="s">
        <v>141</v>
      </c>
      <c r="VFT17" s="260"/>
      <c r="VFU17" s="260" t="s">
        <v>118</v>
      </c>
      <c r="VFV17" s="270">
        <v>43514</v>
      </c>
      <c r="VFW17" s="276">
        <v>43519</v>
      </c>
      <c r="VFX17" s="270" t="s">
        <v>102</v>
      </c>
      <c r="VFY17" s="261"/>
      <c r="VFZ17" s="261"/>
      <c r="VGA17" s="260" t="s">
        <v>141</v>
      </c>
      <c r="VGB17" s="260"/>
      <c r="VGC17" s="260" t="s">
        <v>118</v>
      </c>
      <c r="VGD17" s="270">
        <v>43514</v>
      </c>
      <c r="VGE17" s="276">
        <v>43519</v>
      </c>
      <c r="VGF17" s="270" t="s">
        <v>102</v>
      </c>
      <c r="VGG17" s="261"/>
      <c r="VGH17" s="261"/>
      <c r="VGI17" s="260" t="s">
        <v>141</v>
      </c>
      <c r="VGJ17" s="260"/>
      <c r="VGK17" s="260" t="s">
        <v>118</v>
      </c>
      <c r="VGL17" s="270">
        <v>43514</v>
      </c>
      <c r="VGM17" s="276">
        <v>43519</v>
      </c>
      <c r="VGN17" s="270" t="s">
        <v>102</v>
      </c>
      <c r="VGO17" s="261"/>
      <c r="VGP17" s="261"/>
      <c r="VGQ17" s="260" t="s">
        <v>141</v>
      </c>
      <c r="VGR17" s="260"/>
      <c r="VGS17" s="260" t="s">
        <v>118</v>
      </c>
      <c r="VGT17" s="270">
        <v>43514</v>
      </c>
      <c r="VGU17" s="276">
        <v>43519</v>
      </c>
      <c r="VGV17" s="270" t="s">
        <v>102</v>
      </c>
      <c r="VGW17" s="261"/>
      <c r="VGX17" s="261"/>
      <c r="VGY17" s="260" t="s">
        <v>141</v>
      </c>
      <c r="VGZ17" s="260"/>
      <c r="VHA17" s="260" t="s">
        <v>118</v>
      </c>
      <c r="VHB17" s="270">
        <v>43514</v>
      </c>
      <c r="VHC17" s="276">
        <v>43519</v>
      </c>
      <c r="VHD17" s="270" t="s">
        <v>102</v>
      </c>
      <c r="VHE17" s="261"/>
      <c r="VHF17" s="261"/>
      <c r="VHG17" s="260" t="s">
        <v>141</v>
      </c>
      <c r="VHH17" s="260"/>
      <c r="VHI17" s="260" t="s">
        <v>118</v>
      </c>
      <c r="VHJ17" s="270">
        <v>43514</v>
      </c>
      <c r="VHK17" s="276">
        <v>43519</v>
      </c>
      <c r="VHL17" s="270" t="s">
        <v>102</v>
      </c>
      <c r="VHM17" s="261"/>
      <c r="VHN17" s="261"/>
      <c r="VHO17" s="260" t="s">
        <v>141</v>
      </c>
      <c r="VHP17" s="260"/>
      <c r="VHQ17" s="260" t="s">
        <v>118</v>
      </c>
      <c r="VHR17" s="270">
        <v>43514</v>
      </c>
      <c r="VHS17" s="276">
        <v>43519</v>
      </c>
      <c r="VHT17" s="270" t="s">
        <v>102</v>
      </c>
      <c r="VHU17" s="261"/>
      <c r="VHV17" s="261"/>
      <c r="VHW17" s="260" t="s">
        <v>141</v>
      </c>
      <c r="VHX17" s="260"/>
      <c r="VHY17" s="260" t="s">
        <v>118</v>
      </c>
      <c r="VHZ17" s="270">
        <v>43514</v>
      </c>
      <c r="VIA17" s="276">
        <v>43519</v>
      </c>
      <c r="VIB17" s="270" t="s">
        <v>102</v>
      </c>
      <c r="VIC17" s="261"/>
      <c r="VID17" s="261"/>
      <c r="VIE17" s="260" t="s">
        <v>141</v>
      </c>
      <c r="VIF17" s="260"/>
      <c r="VIG17" s="260" t="s">
        <v>118</v>
      </c>
      <c r="VIH17" s="270">
        <v>43514</v>
      </c>
      <c r="VII17" s="276">
        <v>43519</v>
      </c>
      <c r="VIJ17" s="270" t="s">
        <v>102</v>
      </c>
      <c r="VIK17" s="261"/>
      <c r="VIL17" s="261"/>
      <c r="VIM17" s="260" t="s">
        <v>141</v>
      </c>
      <c r="VIN17" s="260"/>
      <c r="VIO17" s="260" t="s">
        <v>118</v>
      </c>
      <c r="VIP17" s="270">
        <v>43514</v>
      </c>
      <c r="VIQ17" s="276">
        <v>43519</v>
      </c>
      <c r="VIR17" s="270" t="s">
        <v>102</v>
      </c>
      <c r="VIS17" s="261"/>
      <c r="VIT17" s="261"/>
      <c r="VIU17" s="260" t="s">
        <v>141</v>
      </c>
      <c r="VIV17" s="260"/>
      <c r="VIW17" s="260" t="s">
        <v>118</v>
      </c>
      <c r="VIX17" s="270">
        <v>43514</v>
      </c>
      <c r="VIY17" s="276">
        <v>43519</v>
      </c>
      <c r="VIZ17" s="270" t="s">
        <v>102</v>
      </c>
      <c r="VJA17" s="261"/>
      <c r="VJB17" s="261"/>
      <c r="VJC17" s="260" t="s">
        <v>141</v>
      </c>
      <c r="VJD17" s="260"/>
      <c r="VJE17" s="260" t="s">
        <v>118</v>
      </c>
      <c r="VJF17" s="270">
        <v>43514</v>
      </c>
      <c r="VJG17" s="276">
        <v>43519</v>
      </c>
      <c r="VJH17" s="270" t="s">
        <v>102</v>
      </c>
      <c r="VJI17" s="261"/>
      <c r="VJJ17" s="261"/>
      <c r="VJK17" s="260" t="s">
        <v>141</v>
      </c>
      <c r="VJL17" s="260"/>
      <c r="VJM17" s="260" t="s">
        <v>118</v>
      </c>
      <c r="VJN17" s="270">
        <v>43514</v>
      </c>
      <c r="VJO17" s="276">
        <v>43519</v>
      </c>
      <c r="VJP17" s="270" t="s">
        <v>102</v>
      </c>
      <c r="VJQ17" s="261"/>
      <c r="VJR17" s="261"/>
      <c r="VJS17" s="260" t="s">
        <v>141</v>
      </c>
      <c r="VJT17" s="260"/>
      <c r="VJU17" s="260" t="s">
        <v>118</v>
      </c>
      <c r="VJV17" s="270">
        <v>43514</v>
      </c>
      <c r="VJW17" s="276">
        <v>43519</v>
      </c>
      <c r="VJX17" s="270" t="s">
        <v>102</v>
      </c>
      <c r="VJY17" s="261"/>
      <c r="VJZ17" s="261"/>
      <c r="VKA17" s="260" t="s">
        <v>141</v>
      </c>
      <c r="VKB17" s="260"/>
      <c r="VKC17" s="260" t="s">
        <v>118</v>
      </c>
      <c r="VKD17" s="270">
        <v>43514</v>
      </c>
      <c r="VKE17" s="276">
        <v>43519</v>
      </c>
      <c r="VKF17" s="270" t="s">
        <v>102</v>
      </c>
      <c r="VKG17" s="261"/>
      <c r="VKH17" s="261"/>
      <c r="VKI17" s="260" t="s">
        <v>141</v>
      </c>
      <c r="VKJ17" s="260"/>
      <c r="VKK17" s="260" t="s">
        <v>118</v>
      </c>
      <c r="VKL17" s="270">
        <v>43514</v>
      </c>
      <c r="VKM17" s="276">
        <v>43519</v>
      </c>
      <c r="VKN17" s="270" t="s">
        <v>102</v>
      </c>
      <c r="VKO17" s="261"/>
      <c r="VKP17" s="261"/>
      <c r="VKQ17" s="260" t="s">
        <v>141</v>
      </c>
      <c r="VKR17" s="260"/>
      <c r="VKS17" s="260" t="s">
        <v>118</v>
      </c>
      <c r="VKT17" s="270">
        <v>43514</v>
      </c>
      <c r="VKU17" s="276">
        <v>43519</v>
      </c>
      <c r="VKV17" s="270" t="s">
        <v>102</v>
      </c>
      <c r="VKW17" s="261"/>
      <c r="VKX17" s="261"/>
      <c r="VKY17" s="260" t="s">
        <v>141</v>
      </c>
      <c r="VKZ17" s="260"/>
      <c r="VLA17" s="260" t="s">
        <v>118</v>
      </c>
      <c r="VLB17" s="270">
        <v>43514</v>
      </c>
      <c r="VLC17" s="276">
        <v>43519</v>
      </c>
      <c r="VLD17" s="270" t="s">
        <v>102</v>
      </c>
      <c r="VLE17" s="261"/>
      <c r="VLF17" s="261"/>
      <c r="VLG17" s="260" t="s">
        <v>141</v>
      </c>
      <c r="VLH17" s="260"/>
      <c r="VLI17" s="260" t="s">
        <v>118</v>
      </c>
      <c r="VLJ17" s="270">
        <v>43514</v>
      </c>
      <c r="VLK17" s="276">
        <v>43519</v>
      </c>
      <c r="VLL17" s="270" t="s">
        <v>102</v>
      </c>
      <c r="VLM17" s="261"/>
      <c r="VLN17" s="261"/>
      <c r="VLO17" s="260" t="s">
        <v>141</v>
      </c>
      <c r="VLP17" s="260"/>
      <c r="VLQ17" s="260" t="s">
        <v>118</v>
      </c>
      <c r="VLR17" s="270">
        <v>43514</v>
      </c>
      <c r="VLS17" s="276">
        <v>43519</v>
      </c>
      <c r="VLT17" s="270" t="s">
        <v>102</v>
      </c>
      <c r="VLU17" s="261"/>
      <c r="VLV17" s="261"/>
      <c r="VLW17" s="260" t="s">
        <v>141</v>
      </c>
      <c r="VLX17" s="260"/>
      <c r="VLY17" s="260" t="s">
        <v>118</v>
      </c>
      <c r="VLZ17" s="270">
        <v>43514</v>
      </c>
      <c r="VMA17" s="276">
        <v>43519</v>
      </c>
      <c r="VMB17" s="270" t="s">
        <v>102</v>
      </c>
      <c r="VMC17" s="261"/>
      <c r="VMD17" s="261"/>
      <c r="VME17" s="260" t="s">
        <v>141</v>
      </c>
      <c r="VMF17" s="260"/>
      <c r="VMG17" s="260" t="s">
        <v>118</v>
      </c>
      <c r="VMH17" s="270">
        <v>43514</v>
      </c>
      <c r="VMI17" s="276">
        <v>43519</v>
      </c>
      <c r="VMJ17" s="270" t="s">
        <v>102</v>
      </c>
      <c r="VMK17" s="261"/>
      <c r="VML17" s="261"/>
      <c r="VMM17" s="260" t="s">
        <v>141</v>
      </c>
      <c r="VMN17" s="260"/>
      <c r="VMO17" s="260" t="s">
        <v>118</v>
      </c>
      <c r="VMP17" s="270">
        <v>43514</v>
      </c>
      <c r="VMQ17" s="276">
        <v>43519</v>
      </c>
      <c r="VMR17" s="270" t="s">
        <v>102</v>
      </c>
      <c r="VMS17" s="261"/>
      <c r="VMT17" s="261"/>
      <c r="VMU17" s="260" t="s">
        <v>141</v>
      </c>
      <c r="VMV17" s="260"/>
      <c r="VMW17" s="260" t="s">
        <v>118</v>
      </c>
      <c r="VMX17" s="270">
        <v>43514</v>
      </c>
      <c r="VMY17" s="276">
        <v>43519</v>
      </c>
      <c r="VMZ17" s="270" t="s">
        <v>102</v>
      </c>
      <c r="VNA17" s="261"/>
      <c r="VNB17" s="261"/>
      <c r="VNC17" s="260" t="s">
        <v>141</v>
      </c>
      <c r="VND17" s="260"/>
      <c r="VNE17" s="260" t="s">
        <v>118</v>
      </c>
      <c r="VNF17" s="270">
        <v>43514</v>
      </c>
      <c r="VNG17" s="276">
        <v>43519</v>
      </c>
      <c r="VNH17" s="270" t="s">
        <v>102</v>
      </c>
      <c r="VNI17" s="261"/>
      <c r="VNJ17" s="261"/>
      <c r="VNK17" s="260" t="s">
        <v>141</v>
      </c>
      <c r="VNL17" s="260"/>
      <c r="VNM17" s="260" t="s">
        <v>118</v>
      </c>
      <c r="VNN17" s="270">
        <v>43514</v>
      </c>
      <c r="VNO17" s="276">
        <v>43519</v>
      </c>
      <c r="VNP17" s="270" t="s">
        <v>102</v>
      </c>
      <c r="VNQ17" s="261"/>
      <c r="VNR17" s="261"/>
      <c r="VNS17" s="260" t="s">
        <v>141</v>
      </c>
      <c r="VNT17" s="260"/>
      <c r="VNU17" s="260" t="s">
        <v>118</v>
      </c>
      <c r="VNV17" s="270">
        <v>43514</v>
      </c>
      <c r="VNW17" s="276">
        <v>43519</v>
      </c>
      <c r="VNX17" s="270" t="s">
        <v>102</v>
      </c>
      <c r="VNY17" s="261"/>
      <c r="VNZ17" s="261"/>
      <c r="VOA17" s="260" t="s">
        <v>141</v>
      </c>
      <c r="VOB17" s="260"/>
      <c r="VOC17" s="260" t="s">
        <v>118</v>
      </c>
      <c r="VOD17" s="270">
        <v>43514</v>
      </c>
      <c r="VOE17" s="276">
        <v>43519</v>
      </c>
      <c r="VOF17" s="270" t="s">
        <v>102</v>
      </c>
      <c r="VOG17" s="261"/>
      <c r="VOH17" s="261"/>
      <c r="VOI17" s="260" t="s">
        <v>141</v>
      </c>
      <c r="VOJ17" s="260"/>
      <c r="VOK17" s="260" t="s">
        <v>118</v>
      </c>
      <c r="VOL17" s="270">
        <v>43514</v>
      </c>
      <c r="VOM17" s="276">
        <v>43519</v>
      </c>
      <c r="VON17" s="270" t="s">
        <v>102</v>
      </c>
      <c r="VOO17" s="261"/>
      <c r="VOP17" s="261"/>
      <c r="VOQ17" s="260" t="s">
        <v>141</v>
      </c>
      <c r="VOR17" s="260"/>
      <c r="VOS17" s="260" t="s">
        <v>118</v>
      </c>
      <c r="VOT17" s="270">
        <v>43514</v>
      </c>
      <c r="VOU17" s="276">
        <v>43519</v>
      </c>
      <c r="VOV17" s="270" t="s">
        <v>102</v>
      </c>
      <c r="VOW17" s="261"/>
      <c r="VOX17" s="261"/>
      <c r="VOY17" s="260" t="s">
        <v>141</v>
      </c>
      <c r="VOZ17" s="260"/>
      <c r="VPA17" s="260" t="s">
        <v>118</v>
      </c>
      <c r="VPB17" s="270">
        <v>43514</v>
      </c>
      <c r="VPC17" s="276">
        <v>43519</v>
      </c>
      <c r="VPD17" s="270" t="s">
        <v>102</v>
      </c>
      <c r="VPE17" s="261"/>
      <c r="VPF17" s="261"/>
      <c r="VPG17" s="260" t="s">
        <v>141</v>
      </c>
      <c r="VPH17" s="260"/>
      <c r="VPI17" s="260" t="s">
        <v>118</v>
      </c>
      <c r="VPJ17" s="270">
        <v>43514</v>
      </c>
      <c r="VPK17" s="276">
        <v>43519</v>
      </c>
      <c r="VPL17" s="270" t="s">
        <v>102</v>
      </c>
      <c r="VPM17" s="261"/>
      <c r="VPN17" s="261"/>
      <c r="VPO17" s="260" t="s">
        <v>141</v>
      </c>
      <c r="VPP17" s="260"/>
      <c r="VPQ17" s="260" t="s">
        <v>118</v>
      </c>
      <c r="VPR17" s="270">
        <v>43514</v>
      </c>
      <c r="VPS17" s="276">
        <v>43519</v>
      </c>
      <c r="VPT17" s="270" t="s">
        <v>102</v>
      </c>
      <c r="VPU17" s="261"/>
      <c r="VPV17" s="261"/>
      <c r="VPW17" s="260" t="s">
        <v>141</v>
      </c>
      <c r="VPX17" s="260"/>
      <c r="VPY17" s="260" t="s">
        <v>118</v>
      </c>
      <c r="VPZ17" s="270">
        <v>43514</v>
      </c>
      <c r="VQA17" s="276">
        <v>43519</v>
      </c>
      <c r="VQB17" s="270" t="s">
        <v>102</v>
      </c>
      <c r="VQC17" s="261"/>
      <c r="VQD17" s="261"/>
      <c r="VQE17" s="260" t="s">
        <v>141</v>
      </c>
      <c r="VQF17" s="260"/>
      <c r="VQG17" s="260" t="s">
        <v>118</v>
      </c>
      <c r="VQH17" s="270">
        <v>43514</v>
      </c>
      <c r="VQI17" s="276">
        <v>43519</v>
      </c>
      <c r="VQJ17" s="270" t="s">
        <v>102</v>
      </c>
      <c r="VQK17" s="261"/>
      <c r="VQL17" s="261"/>
      <c r="VQM17" s="260" t="s">
        <v>141</v>
      </c>
      <c r="VQN17" s="260"/>
      <c r="VQO17" s="260" t="s">
        <v>118</v>
      </c>
      <c r="VQP17" s="270">
        <v>43514</v>
      </c>
      <c r="VQQ17" s="276">
        <v>43519</v>
      </c>
      <c r="VQR17" s="270" t="s">
        <v>102</v>
      </c>
      <c r="VQS17" s="261"/>
      <c r="VQT17" s="261"/>
      <c r="VQU17" s="260" t="s">
        <v>141</v>
      </c>
      <c r="VQV17" s="260"/>
      <c r="VQW17" s="260" t="s">
        <v>118</v>
      </c>
      <c r="VQX17" s="270">
        <v>43514</v>
      </c>
      <c r="VQY17" s="276">
        <v>43519</v>
      </c>
      <c r="VQZ17" s="270" t="s">
        <v>102</v>
      </c>
      <c r="VRA17" s="261"/>
      <c r="VRB17" s="261"/>
      <c r="VRC17" s="260" t="s">
        <v>141</v>
      </c>
      <c r="VRD17" s="260"/>
      <c r="VRE17" s="260" t="s">
        <v>118</v>
      </c>
      <c r="VRF17" s="270">
        <v>43514</v>
      </c>
      <c r="VRG17" s="276">
        <v>43519</v>
      </c>
      <c r="VRH17" s="270" t="s">
        <v>102</v>
      </c>
      <c r="VRI17" s="261"/>
      <c r="VRJ17" s="261"/>
      <c r="VRK17" s="260" t="s">
        <v>141</v>
      </c>
      <c r="VRL17" s="260"/>
      <c r="VRM17" s="260" t="s">
        <v>118</v>
      </c>
      <c r="VRN17" s="270">
        <v>43514</v>
      </c>
      <c r="VRO17" s="276">
        <v>43519</v>
      </c>
      <c r="VRP17" s="270" t="s">
        <v>102</v>
      </c>
      <c r="VRQ17" s="261"/>
      <c r="VRR17" s="261"/>
      <c r="VRS17" s="260" t="s">
        <v>141</v>
      </c>
      <c r="VRT17" s="260"/>
      <c r="VRU17" s="260" t="s">
        <v>118</v>
      </c>
      <c r="VRV17" s="270">
        <v>43514</v>
      </c>
      <c r="VRW17" s="276">
        <v>43519</v>
      </c>
      <c r="VRX17" s="270" t="s">
        <v>102</v>
      </c>
      <c r="VRY17" s="261"/>
      <c r="VRZ17" s="261"/>
      <c r="VSA17" s="260" t="s">
        <v>141</v>
      </c>
      <c r="VSB17" s="260"/>
      <c r="VSC17" s="260" t="s">
        <v>118</v>
      </c>
      <c r="VSD17" s="270">
        <v>43514</v>
      </c>
      <c r="VSE17" s="276">
        <v>43519</v>
      </c>
      <c r="VSF17" s="270" t="s">
        <v>102</v>
      </c>
      <c r="VSG17" s="261"/>
      <c r="VSH17" s="261"/>
      <c r="VSI17" s="260" t="s">
        <v>141</v>
      </c>
      <c r="VSJ17" s="260"/>
      <c r="VSK17" s="260" t="s">
        <v>118</v>
      </c>
      <c r="VSL17" s="270">
        <v>43514</v>
      </c>
      <c r="VSM17" s="276">
        <v>43519</v>
      </c>
      <c r="VSN17" s="270" t="s">
        <v>102</v>
      </c>
      <c r="VSO17" s="261"/>
      <c r="VSP17" s="261"/>
      <c r="VSQ17" s="260" t="s">
        <v>141</v>
      </c>
      <c r="VSR17" s="260"/>
      <c r="VSS17" s="260" t="s">
        <v>118</v>
      </c>
      <c r="VST17" s="270">
        <v>43514</v>
      </c>
      <c r="VSU17" s="276">
        <v>43519</v>
      </c>
      <c r="VSV17" s="270" t="s">
        <v>102</v>
      </c>
      <c r="VSW17" s="261"/>
      <c r="VSX17" s="261"/>
      <c r="VSY17" s="260" t="s">
        <v>141</v>
      </c>
      <c r="VSZ17" s="260"/>
      <c r="VTA17" s="260" t="s">
        <v>118</v>
      </c>
      <c r="VTB17" s="270">
        <v>43514</v>
      </c>
      <c r="VTC17" s="276">
        <v>43519</v>
      </c>
      <c r="VTD17" s="270" t="s">
        <v>102</v>
      </c>
      <c r="VTE17" s="261"/>
      <c r="VTF17" s="261"/>
      <c r="VTG17" s="260" t="s">
        <v>141</v>
      </c>
      <c r="VTH17" s="260"/>
      <c r="VTI17" s="260" t="s">
        <v>118</v>
      </c>
      <c r="VTJ17" s="270">
        <v>43514</v>
      </c>
      <c r="VTK17" s="276">
        <v>43519</v>
      </c>
      <c r="VTL17" s="270" t="s">
        <v>102</v>
      </c>
      <c r="VTM17" s="261"/>
      <c r="VTN17" s="261"/>
      <c r="VTO17" s="260" t="s">
        <v>141</v>
      </c>
      <c r="VTP17" s="260"/>
      <c r="VTQ17" s="260" t="s">
        <v>118</v>
      </c>
      <c r="VTR17" s="270">
        <v>43514</v>
      </c>
      <c r="VTS17" s="276">
        <v>43519</v>
      </c>
      <c r="VTT17" s="270" t="s">
        <v>102</v>
      </c>
      <c r="VTU17" s="261"/>
      <c r="VTV17" s="261"/>
      <c r="VTW17" s="260" t="s">
        <v>141</v>
      </c>
      <c r="VTX17" s="260"/>
      <c r="VTY17" s="260" t="s">
        <v>118</v>
      </c>
      <c r="VTZ17" s="270">
        <v>43514</v>
      </c>
      <c r="VUA17" s="276">
        <v>43519</v>
      </c>
      <c r="VUB17" s="270" t="s">
        <v>102</v>
      </c>
      <c r="VUC17" s="261"/>
      <c r="VUD17" s="261"/>
      <c r="VUE17" s="260" t="s">
        <v>141</v>
      </c>
      <c r="VUF17" s="260"/>
      <c r="VUG17" s="260" t="s">
        <v>118</v>
      </c>
      <c r="VUH17" s="270">
        <v>43514</v>
      </c>
      <c r="VUI17" s="276">
        <v>43519</v>
      </c>
      <c r="VUJ17" s="270" t="s">
        <v>102</v>
      </c>
      <c r="VUK17" s="261"/>
      <c r="VUL17" s="261"/>
      <c r="VUM17" s="260" t="s">
        <v>141</v>
      </c>
      <c r="VUN17" s="260"/>
      <c r="VUO17" s="260" t="s">
        <v>118</v>
      </c>
      <c r="VUP17" s="270">
        <v>43514</v>
      </c>
      <c r="VUQ17" s="276">
        <v>43519</v>
      </c>
      <c r="VUR17" s="270" t="s">
        <v>102</v>
      </c>
      <c r="VUS17" s="261"/>
      <c r="VUT17" s="261"/>
      <c r="VUU17" s="260" t="s">
        <v>141</v>
      </c>
      <c r="VUV17" s="260"/>
      <c r="VUW17" s="260" t="s">
        <v>118</v>
      </c>
      <c r="VUX17" s="270">
        <v>43514</v>
      </c>
      <c r="VUY17" s="276">
        <v>43519</v>
      </c>
      <c r="VUZ17" s="270" t="s">
        <v>102</v>
      </c>
      <c r="VVA17" s="261"/>
      <c r="VVB17" s="261"/>
      <c r="VVC17" s="260" t="s">
        <v>141</v>
      </c>
      <c r="VVD17" s="260"/>
      <c r="VVE17" s="260" t="s">
        <v>118</v>
      </c>
      <c r="VVF17" s="270">
        <v>43514</v>
      </c>
      <c r="VVG17" s="276">
        <v>43519</v>
      </c>
      <c r="VVH17" s="270" t="s">
        <v>102</v>
      </c>
      <c r="VVI17" s="261"/>
      <c r="VVJ17" s="261"/>
      <c r="VVK17" s="260" t="s">
        <v>141</v>
      </c>
      <c r="VVL17" s="260"/>
      <c r="VVM17" s="260" t="s">
        <v>118</v>
      </c>
      <c r="VVN17" s="270">
        <v>43514</v>
      </c>
      <c r="VVO17" s="276">
        <v>43519</v>
      </c>
      <c r="VVP17" s="270" t="s">
        <v>102</v>
      </c>
      <c r="VVQ17" s="261"/>
      <c r="VVR17" s="261"/>
      <c r="VVS17" s="260" t="s">
        <v>141</v>
      </c>
      <c r="VVT17" s="260"/>
      <c r="VVU17" s="260" t="s">
        <v>118</v>
      </c>
      <c r="VVV17" s="270">
        <v>43514</v>
      </c>
      <c r="VVW17" s="276">
        <v>43519</v>
      </c>
      <c r="VVX17" s="270" t="s">
        <v>102</v>
      </c>
      <c r="VVY17" s="261"/>
      <c r="VVZ17" s="261"/>
      <c r="VWA17" s="260" t="s">
        <v>141</v>
      </c>
      <c r="VWB17" s="260"/>
      <c r="VWC17" s="260" t="s">
        <v>118</v>
      </c>
      <c r="VWD17" s="270">
        <v>43514</v>
      </c>
      <c r="VWE17" s="276">
        <v>43519</v>
      </c>
      <c r="VWF17" s="270" t="s">
        <v>102</v>
      </c>
      <c r="VWG17" s="261"/>
      <c r="VWH17" s="261"/>
      <c r="VWI17" s="260" t="s">
        <v>141</v>
      </c>
      <c r="VWJ17" s="260"/>
      <c r="VWK17" s="260" t="s">
        <v>118</v>
      </c>
      <c r="VWL17" s="270">
        <v>43514</v>
      </c>
      <c r="VWM17" s="276">
        <v>43519</v>
      </c>
      <c r="VWN17" s="270" t="s">
        <v>102</v>
      </c>
      <c r="VWO17" s="261"/>
      <c r="VWP17" s="261"/>
      <c r="VWQ17" s="260" t="s">
        <v>141</v>
      </c>
      <c r="VWR17" s="260"/>
      <c r="VWS17" s="260" t="s">
        <v>118</v>
      </c>
      <c r="VWT17" s="270">
        <v>43514</v>
      </c>
      <c r="VWU17" s="276">
        <v>43519</v>
      </c>
      <c r="VWV17" s="270" t="s">
        <v>102</v>
      </c>
      <c r="VWW17" s="261"/>
      <c r="VWX17" s="261"/>
      <c r="VWY17" s="260" t="s">
        <v>141</v>
      </c>
      <c r="VWZ17" s="260"/>
      <c r="VXA17" s="260" t="s">
        <v>118</v>
      </c>
      <c r="VXB17" s="270">
        <v>43514</v>
      </c>
      <c r="VXC17" s="276">
        <v>43519</v>
      </c>
      <c r="VXD17" s="270" t="s">
        <v>102</v>
      </c>
      <c r="VXE17" s="261"/>
      <c r="VXF17" s="261"/>
      <c r="VXG17" s="260" t="s">
        <v>141</v>
      </c>
      <c r="VXH17" s="260"/>
      <c r="VXI17" s="260" t="s">
        <v>118</v>
      </c>
      <c r="VXJ17" s="270">
        <v>43514</v>
      </c>
      <c r="VXK17" s="276">
        <v>43519</v>
      </c>
      <c r="VXL17" s="270" t="s">
        <v>102</v>
      </c>
      <c r="VXM17" s="261"/>
      <c r="VXN17" s="261"/>
      <c r="VXO17" s="260" t="s">
        <v>141</v>
      </c>
      <c r="VXP17" s="260"/>
      <c r="VXQ17" s="260" t="s">
        <v>118</v>
      </c>
      <c r="VXR17" s="270">
        <v>43514</v>
      </c>
      <c r="VXS17" s="276">
        <v>43519</v>
      </c>
      <c r="VXT17" s="270" t="s">
        <v>102</v>
      </c>
      <c r="VXU17" s="261"/>
      <c r="VXV17" s="261"/>
      <c r="VXW17" s="260" t="s">
        <v>141</v>
      </c>
      <c r="VXX17" s="260"/>
      <c r="VXY17" s="260" t="s">
        <v>118</v>
      </c>
      <c r="VXZ17" s="270">
        <v>43514</v>
      </c>
      <c r="VYA17" s="276">
        <v>43519</v>
      </c>
      <c r="VYB17" s="270" t="s">
        <v>102</v>
      </c>
      <c r="VYC17" s="261"/>
      <c r="VYD17" s="261"/>
      <c r="VYE17" s="260" t="s">
        <v>141</v>
      </c>
      <c r="VYF17" s="260"/>
      <c r="VYG17" s="260" t="s">
        <v>118</v>
      </c>
      <c r="VYH17" s="270">
        <v>43514</v>
      </c>
      <c r="VYI17" s="276">
        <v>43519</v>
      </c>
      <c r="VYJ17" s="270" t="s">
        <v>102</v>
      </c>
      <c r="VYK17" s="261"/>
      <c r="VYL17" s="261"/>
      <c r="VYM17" s="260" t="s">
        <v>141</v>
      </c>
      <c r="VYN17" s="260"/>
      <c r="VYO17" s="260" t="s">
        <v>118</v>
      </c>
      <c r="VYP17" s="270">
        <v>43514</v>
      </c>
      <c r="VYQ17" s="276">
        <v>43519</v>
      </c>
      <c r="VYR17" s="270" t="s">
        <v>102</v>
      </c>
      <c r="VYS17" s="261"/>
      <c r="VYT17" s="261"/>
      <c r="VYU17" s="260" t="s">
        <v>141</v>
      </c>
      <c r="VYV17" s="260"/>
      <c r="VYW17" s="260" t="s">
        <v>118</v>
      </c>
      <c r="VYX17" s="270">
        <v>43514</v>
      </c>
      <c r="VYY17" s="276">
        <v>43519</v>
      </c>
      <c r="VYZ17" s="270" t="s">
        <v>102</v>
      </c>
      <c r="VZA17" s="261"/>
      <c r="VZB17" s="261"/>
      <c r="VZC17" s="260" t="s">
        <v>141</v>
      </c>
      <c r="VZD17" s="260"/>
      <c r="VZE17" s="260" t="s">
        <v>118</v>
      </c>
      <c r="VZF17" s="270">
        <v>43514</v>
      </c>
      <c r="VZG17" s="276">
        <v>43519</v>
      </c>
      <c r="VZH17" s="270" t="s">
        <v>102</v>
      </c>
      <c r="VZI17" s="261"/>
      <c r="VZJ17" s="261"/>
      <c r="VZK17" s="260" t="s">
        <v>141</v>
      </c>
      <c r="VZL17" s="260"/>
      <c r="VZM17" s="260" t="s">
        <v>118</v>
      </c>
      <c r="VZN17" s="270">
        <v>43514</v>
      </c>
      <c r="VZO17" s="276">
        <v>43519</v>
      </c>
      <c r="VZP17" s="270" t="s">
        <v>102</v>
      </c>
      <c r="VZQ17" s="261"/>
      <c r="VZR17" s="261"/>
      <c r="VZS17" s="260" t="s">
        <v>141</v>
      </c>
      <c r="VZT17" s="260"/>
      <c r="VZU17" s="260" t="s">
        <v>118</v>
      </c>
      <c r="VZV17" s="270">
        <v>43514</v>
      </c>
      <c r="VZW17" s="276">
        <v>43519</v>
      </c>
      <c r="VZX17" s="270" t="s">
        <v>102</v>
      </c>
      <c r="VZY17" s="261"/>
      <c r="VZZ17" s="261"/>
      <c r="WAA17" s="260" t="s">
        <v>141</v>
      </c>
      <c r="WAB17" s="260"/>
      <c r="WAC17" s="260" t="s">
        <v>118</v>
      </c>
      <c r="WAD17" s="270">
        <v>43514</v>
      </c>
      <c r="WAE17" s="276">
        <v>43519</v>
      </c>
      <c r="WAF17" s="270" t="s">
        <v>102</v>
      </c>
      <c r="WAG17" s="261"/>
      <c r="WAH17" s="261"/>
      <c r="WAI17" s="260" t="s">
        <v>141</v>
      </c>
      <c r="WAJ17" s="260"/>
      <c r="WAK17" s="260" t="s">
        <v>118</v>
      </c>
      <c r="WAL17" s="270">
        <v>43514</v>
      </c>
      <c r="WAM17" s="276">
        <v>43519</v>
      </c>
      <c r="WAN17" s="270" t="s">
        <v>102</v>
      </c>
      <c r="WAO17" s="261"/>
      <c r="WAP17" s="261"/>
      <c r="WAQ17" s="260" t="s">
        <v>141</v>
      </c>
      <c r="WAR17" s="260"/>
      <c r="WAS17" s="260" t="s">
        <v>118</v>
      </c>
      <c r="WAT17" s="270">
        <v>43514</v>
      </c>
      <c r="WAU17" s="276">
        <v>43519</v>
      </c>
      <c r="WAV17" s="270" t="s">
        <v>102</v>
      </c>
      <c r="WAW17" s="261"/>
      <c r="WAX17" s="261"/>
      <c r="WAY17" s="260" t="s">
        <v>141</v>
      </c>
      <c r="WAZ17" s="260"/>
      <c r="WBA17" s="260" t="s">
        <v>118</v>
      </c>
      <c r="WBB17" s="270">
        <v>43514</v>
      </c>
      <c r="WBC17" s="276">
        <v>43519</v>
      </c>
      <c r="WBD17" s="270" t="s">
        <v>102</v>
      </c>
      <c r="WBE17" s="261"/>
      <c r="WBF17" s="261"/>
      <c r="WBG17" s="260" t="s">
        <v>141</v>
      </c>
      <c r="WBH17" s="260"/>
      <c r="WBI17" s="260" t="s">
        <v>118</v>
      </c>
      <c r="WBJ17" s="270">
        <v>43514</v>
      </c>
      <c r="WBK17" s="276">
        <v>43519</v>
      </c>
      <c r="WBL17" s="270" t="s">
        <v>102</v>
      </c>
      <c r="WBM17" s="261"/>
      <c r="WBN17" s="261"/>
      <c r="WBO17" s="260" t="s">
        <v>141</v>
      </c>
      <c r="WBP17" s="260"/>
      <c r="WBQ17" s="260" t="s">
        <v>118</v>
      </c>
      <c r="WBR17" s="270">
        <v>43514</v>
      </c>
      <c r="WBS17" s="276">
        <v>43519</v>
      </c>
      <c r="WBT17" s="270" t="s">
        <v>102</v>
      </c>
      <c r="WBU17" s="261"/>
      <c r="WBV17" s="261"/>
      <c r="WBW17" s="260" t="s">
        <v>141</v>
      </c>
      <c r="WBX17" s="260"/>
      <c r="WBY17" s="260" t="s">
        <v>118</v>
      </c>
      <c r="WBZ17" s="270">
        <v>43514</v>
      </c>
      <c r="WCA17" s="276">
        <v>43519</v>
      </c>
      <c r="WCB17" s="270" t="s">
        <v>102</v>
      </c>
      <c r="WCC17" s="261"/>
      <c r="WCD17" s="261"/>
      <c r="WCE17" s="260" t="s">
        <v>141</v>
      </c>
      <c r="WCF17" s="260"/>
      <c r="WCG17" s="260" t="s">
        <v>118</v>
      </c>
      <c r="WCH17" s="270">
        <v>43514</v>
      </c>
      <c r="WCI17" s="276">
        <v>43519</v>
      </c>
      <c r="WCJ17" s="270" t="s">
        <v>102</v>
      </c>
      <c r="WCK17" s="261"/>
      <c r="WCL17" s="261"/>
      <c r="WCM17" s="260" t="s">
        <v>141</v>
      </c>
      <c r="WCN17" s="260"/>
      <c r="WCO17" s="260" t="s">
        <v>118</v>
      </c>
      <c r="WCP17" s="270">
        <v>43514</v>
      </c>
      <c r="WCQ17" s="276">
        <v>43519</v>
      </c>
      <c r="WCR17" s="270" t="s">
        <v>102</v>
      </c>
      <c r="WCS17" s="261"/>
      <c r="WCT17" s="261"/>
      <c r="WCU17" s="260" t="s">
        <v>141</v>
      </c>
      <c r="WCV17" s="260"/>
      <c r="WCW17" s="260" t="s">
        <v>118</v>
      </c>
      <c r="WCX17" s="270">
        <v>43514</v>
      </c>
      <c r="WCY17" s="276">
        <v>43519</v>
      </c>
      <c r="WCZ17" s="270" t="s">
        <v>102</v>
      </c>
      <c r="WDA17" s="261"/>
      <c r="WDB17" s="261"/>
      <c r="WDC17" s="260" t="s">
        <v>141</v>
      </c>
      <c r="WDD17" s="260"/>
      <c r="WDE17" s="260" t="s">
        <v>118</v>
      </c>
      <c r="WDF17" s="270">
        <v>43514</v>
      </c>
      <c r="WDG17" s="276">
        <v>43519</v>
      </c>
      <c r="WDH17" s="270" t="s">
        <v>102</v>
      </c>
      <c r="WDI17" s="261"/>
      <c r="WDJ17" s="261"/>
      <c r="WDK17" s="260" t="s">
        <v>141</v>
      </c>
      <c r="WDL17" s="260"/>
      <c r="WDM17" s="260" t="s">
        <v>118</v>
      </c>
      <c r="WDN17" s="270">
        <v>43514</v>
      </c>
      <c r="WDO17" s="276">
        <v>43519</v>
      </c>
      <c r="WDP17" s="270" t="s">
        <v>102</v>
      </c>
      <c r="WDQ17" s="261"/>
      <c r="WDR17" s="261"/>
      <c r="WDS17" s="260" t="s">
        <v>141</v>
      </c>
      <c r="WDT17" s="260"/>
      <c r="WDU17" s="260" t="s">
        <v>118</v>
      </c>
      <c r="WDV17" s="270">
        <v>43514</v>
      </c>
      <c r="WDW17" s="276">
        <v>43519</v>
      </c>
      <c r="WDX17" s="270" t="s">
        <v>102</v>
      </c>
      <c r="WDY17" s="261"/>
      <c r="WDZ17" s="261"/>
      <c r="WEA17" s="260" t="s">
        <v>141</v>
      </c>
      <c r="WEB17" s="260"/>
      <c r="WEC17" s="260" t="s">
        <v>118</v>
      </c>
      <c r="WED17" s="270">
        <v>43514</v>
      </c>
      <c r="WEE17" s="276">
        <v>43519</v>
      </c>
      <c r="WEF17" s="270" t="s">
        <v>102</v>
      </c>
      <c r="WEG17" s="261"/>
      <c r="WEH17" s="261"/>
      <c r="WEI17" s="260" t="s">
        <v>141</v>
      </c>
      <c r="WEJ17" s="260"/>
      <c r="WEK17" s="260" t="s">
        <v>118</v>
      </c>
      <c r="WEL17" s="270">
        <v>43514</v>
      </c>
      <c r="WEM17" s="276">
        <v>43519</v>
      </c>
      <c r="WEN17" s="270" t="s">
        <v>102</v>
      </c>
      <c r="WEO17" s="261"/>
      <c r="WEP17" s="261"/>
      <c r="WEQ17" s="260" t="s">
        <v>141</v>
      </c>
      <c r="WER17" s="260"/>
      <c r="WES17" s="260" t="s">
        <v>118</v>
      </c>
      <c r="WET17" s="270">
        <v>43514</v>
      </c>
      <c r="WEU17" s="276">
        <v>43519</v>
      </c>
      <c r="WEV17" s="270" t="s">
        <v>102</v>
      </c>
      <c r="WEW17" s="261"/>
      <c r="WEX17" s="261"/>
      <c r="WEY17" s="260" t="s">
        <v>141</v>
      </c>
      <c r="WEZ17" s="260"/>
      <c r="WFA17" s="260" t="s">
        <v>118</v>
      </c>
      <c r="WFB17" s="270">
        <v>43514</v>
      </c>
      <c r="WFC17" s="276">
        <v>43519</v>
      </c>
      <c r="WFD17" s="270" t="s">
        <v>102</v>
      </c>
      <c r="WFE17" s="261"/>
      <c r="WFF17" s="261"/>
      <c r="WFG17" s="260" t="s">
        <v>141</v>
      </c>
      <c r="WFH17" s="260"/>
      <c r="WFI17" s="260" t="s">
        <v>118</v>
      </c>
      <c r="WFJ17" s="270">
        <v>43514</v>
      </c>
      <c r="WFK17" s="276">
        <v>43519</v>
      </c>
      <c r="WFL17" s="270" t="s">
        <v>102</v>
      </c>
      <c r="WFM17" s="261"/>
      <c r="WFN17" s="261"/>
      <c r="WFO17" s="260" t="s">
        <v>141</v>
      </c>
      <c r="WFP17" s="260"/>
      <c r="WFQ17" s="260" t="s">
        <v>118</v>
      </c>
      <c r="WFR17" s="270">
        <v>43514</v>
      </c>
      <c r="WFS17" s="276">
        <v>43519</v>
      </c>
      <c r="WFT17" s="270" t="s">
        <v>102</v>
      </c>
      <c r="WFU17" s="261"/>
      <c r="WFV17" s="261"/>
      <c r="WFW17" s="260" t="s">
        <v>141</v>
      </c>
      <c r="WFX17" s="260"/>
      <c r="WFY17" s="260" t="s">
        <v>118</v>
      </c>
      <c r="WFZ17" s="270">
        <v>43514</v>
      </c>
      <c r="WGA17" s="276">
        <v>43519</v>
      </c>
      <c r="WGB17" s="270" t="s">
        <v>102</v>
      </c>
      <c r="WGC17" s="261"/>
      <c r="WGD17" s="261"/>
      <c r="WGE17" s="260" t="s">
        <v>141</v>
      </c>
      <c r="WGF17" s="260"/>
      <c r="WGG17" s="260" t="s">
        <v>118</v>
      </c>
      <c r="WGH17" s="270">
        <v>43514</v>
      </c>
      <c r="WGI17" s="276">
        <v>43519</v>
      </c>
      <c r="WGJ17" s="270" t="s">
        <v>102</v>
      </c>
      <c r="WGK17" s="261"/>
      <c r="WGL17" s="261"/>
      <c r="WGM17" s="260" t="s">
        <v>141</v>
      </c>
      <c r="WGN17" s="260"/>
      <c r="WGO17" s="260" t="s">
        <v>118</v>
      </c>
      <c r="WGP17" s="270">
        <v>43514</v>
      </c>
      <c r="WGQ17" s="276">
        <v>43519</v>
      </c>
      <c r="WGR17" s="270" t="s">
        <v>102</v>
      </c>
      <c r="WGS17" s="261"/>
      <c r="WGT17" s="261"/>
      <c r="WGU17" s="260" t="s">
        <v>141</v>
      </c>
      <c r="WGV17" s="260"/>
      <c r="WGW17" s="260" t="s">
        <v>118</v>
      </c>
      <c r="WGX17" s="270">
        <v>43514</v>
      </c>
      <c r="WGY17" s="276">
        <v>43519</v>
      </c>
      <c r="WGZ17" s="270" t="s">
        <v>102</v>
      </c>
      <c r="WHA17" s="261"/>
      <c r="WHB17" s="261"/>
      <c r="WHC17" s="260" t="s">
        <v>141</v>
      </c>
      <c r="WHD17" s="260"/>
      <c r="WHE17" s="260" t="s">
        <v>118</v>
      </c>
      <c r="WHF17" s="270">
        <v>43514</v>
      </c>
      <c r="WHG17" s="276">
        <v>43519</v>
      </c>
      <c r="WHH17" s="270" t="s">
        <v>102</v>
      </c>
      <c r="WHI17" s="261"/>
      <c r="WHJ17" s="261"/>
      <c r="WHK17" s="260" t="s">
        <v>141</v>
      </c>
      <c r="WHL17" s="260"/>
      <c r="WHM17" s="260" t="s">
        <v>118</v>
      </c>
      <c r="WHN17" s="270">
        <v>43514</v>
      </c>
      <c r="WHO17" s="276">
        <v>43519</v>
      </c>
      <c r="WHP17" s="270" t="s">
        <v>102</v>
      </c>
      <c r="WHQ17" s="261"/>
      <c r="WHR17" s="261"/>
      <c r="WHS17" s="260" t="s">
        <v>141</v>
      </c>
      <c r="WHT17" s="260"/>
      <c r="WHU17" s="260" t="s">
        <v>118</v>
      </c>
      <c r="WHV17" s="270">
        <v>43514</v>
      </c>
      <c r="WHW17" s="276">
        <v>43519</v>
      </c>
      <c r="WHX17" s="270" t="s">
        <v>102</v>
      </c>
      <c r="WHY17" s="261"/>
      <c r="WHZ17" s="261"/>
      <c r="WIA17" s="260" t="s">
        <v>141</v>
      </c>
      <c r="WIB17" s="260"/>
      <c r="WIC17" s="260" t="s">
        <v>118</v>
      </c>
      <c r="WID17" s="270">
        <v>43514</v>
      </c>
      <c r="WIE17" s="276">
        <v>43519</v>
      </c>
      <c r="WIF17" s="270" t="s">
        <v>102</v>
      </c>
      <c r="WIG17" s="261"/>
      <c r="WIH17" s="261"/>
      <c r="WII17" s="260" t="s">
        <v>141</v>
      </c>
      <c r="WIJ17" s="260"/>
      <c r="WIK17" s="260" t="s">
        <v>118</v>
      </c>
      <c r="WIL17" s="270">
        <v>43514</v>
      </c>
      <c r="WIM17" s="276">
        <v>43519</v>
      </c>
      <c r="WIN17" s="270" t="s">
        <v>102</v>
      </c>
      <c r="WIO17" s="261"/>
      <c r="WIP17" s="261"/>
      <c r="WIQ17" s="260" t="s">
        <v>141</v>
      </c>
      <c r="WIR17" s="260"/>
      <c r="WIS17" s="260" t="s">
        <v>118</v>
      </c>
      <c r="WIT17" s="270">
        <v>43514</v>
      </c>
      <c r="WIU17" s="276">
        <v>43519</v>
      </c>
      <c r="WIV17" s="270" t="s">
        <v>102</v>
      </c>
      <c r="WIW17" s="261"/>
      <c r="WIX17" s="261"/>
      <c r="WIY17" s="260" t="s">
        <v>141</v>
      </c>
      <c r="WIZ17" s="260"/>
      <c r="WJA17" s="260" t="s">
        <v>118</v>
      </c>
      <c r="WJB17" s="270">
        <v>43514</v>
      </c>
      <c r="WJC17" s="276">
        <v>43519</v>
      </c>
      <c r="WJD17" s="270" t="s">
        <v>102</v>
      </c>
      <c r="WJE17" s="261"/>
      <c r="WJF17" s="261"/>
      <c r="WJG17" s="260" t="s">
        <v>141</v>
      </c>
      <c r="WJH17" s="260"/>
      <c r="WJI17" s="260" t="s">
        <v>118</v>
      </c>
      <c r="WJJ17" s="270">
        <v>43514</v>
      </c>
      <c r="WJK17" s="276">
        <v>43519</v>
      </c>
      <c r="WJL17" s="270" t="s">
        <v>102</v>
      </c>
      <c r="WJM17" s="261"/>
      <c r="WJN17" s="261"/>
      <c r="WJO17" s="260" t="s">
        <v>141</v>
      </c>
      <c r="WJP17" s="260"/>
      <c r="WJQ17" s="260" t="s">
        <v>118</v>
      </c>
      <c r="WJR17" s="270">
        <v>43514</v>
      </c>
      <c r="WJS17" s="276">
        <v>43519</v>
      </c>
      <c r="WJT17" s="270" t="s">
        <v>102</v>
      </c>
      <c r="WJU17" s="261"/>
      <c r="WJV17" s="261"/>
      <c r="WJW17" s="260" t="s">
        <v>141</v>
      </c>
      <c r="WJX17" s="260"/>
      <c r="WJY17" s="260" t="s">
        <v>118</v>
      </c>
      <c r="WJZ17" s="270">
        <v>43514</v>
      </c>
      <c r="WKA17" s="276">
        <v>43519</v>
      </c>
      <c r="WKB17" s="270" t="s">
        <v>102</v>
      </c>
      <c r="WKC17" s="261"/>
      <c r="WKD17" s="261"/>
      <c r="WKE17" s="260" t="s">
        <v>141</v>
      </c>
      <c r="WKF17" s="260"/>
      <c r="WKG17" s="260" t="s">
        <v>118</v>
      </c>
      <c r="WKH17" s="270">
        <v>43514</v>
      </c>
      <c r="WKI17" s="276">
        <v>43519</v>
      </c>
      <c r="WKJ17" s="270" t="s">
        <v>102</v>
      </c>
      <c r="WKK17" s="261"/>
      <c r="WKL17" s="261"/>
      <c r="WKM17" s="260" t="s">
        <v>141</v>
      </c>
      <c r="WKN17" s="260"/>
      <c r="WKO17" s="260" t="s">
        <v>118</v>
      </c>
      <c r="WKP17" s="270">
        <v>43514</v>
      </c>
      <c r="WKQ17" s="276">
        <v>43519</v>
      </c>
      <c r="WKR17" s="270" t="s">
        <v>102</v>
      </c>
      <c r="WKS17" s="261"/>
      <c r="WKT17" s="261"/>
      <c r="WKU17" s="260" t="s">
        <v>141</v>
      </c>
      <c r="WKV17" s="260"/>
      <c r="WKW17" s="260" t="s">
        <v>118</v>
      </c>
      <c r="WKX17" s="270">
        <v>43514</v>
      </c>
      <c r="WKY17" s="276">
        <v>43519</v>
      </c>
      <c r="WKZ17" s="270" t="s">
        <v>102</v>
      </c>
      <c r="WLA17" s="261"/>
      <c r="WLB17" s="261"/>
      <c r="WLC17" s="260" t="s">
        <v>141</v>
      </c>
      <c r="WLD17" s="260"/>
      <c r="WLE17" s="260" t="s">
        <v>118</v>
      </c>
      <c r="WLF17" s="270">
        <v>43514</v>
      </c>
      <c r="WLG17" s="276">
        <v>43519</v>
      </c>
      <c r="WLH17" s="270" t="s">
        <v>102</v>
      </c>
      <c r="WLI17" s="261"/>
      <c r="WLJ17" s="261"/>
      <c r="WLK17" s="260" t="s">
        <v>141</v>
      </c>
      <c r="WLL17" s="260"/>
      <c r="WLM17" s="260" t="s">
        <v>118</v>
      </c>
      <c r="WLN17" s="270">
        <v>43514</v>
      </c>
      <c r="WLO17" s="276">
        <v>43519</v>
      </c>
      <c r="WLP17" s="270" t="s">
        <v>102</v>
      </c>
      <c r="WLQ17" s="261"/>
      <c r="WLR17" s="261"/>
      <c r="WLS17" s="260" t="s">
        <v>141</v>
      </c>
      <c r="WLT17" s="260"/>
      <c r="WLU17" s="260" t="s">
        <v>118</v>
      </c>
      <c r="WLV17" s="270">
        <v>43514</v>
      </c>
      <c r="WLW17" s="276">
        <v>43519</v>
      </c>
      <c r="WLX17" s="270" t="s">
        <v>102</v>
      </c>
      <c r="WLY17" s="261"/>
      <c r="WLZ17" s="261"/>
      <c r="WMA17" s="260" t="s">
        <v>141</v>
      </c>
      <c r="WMB17" s="260"/>
      <c r="WMC17" s="260" t="s">
        <v>118</v>
      </c>
      <c r="WMD17" s="270">
        <v>43514</v>
      </c>
      <c r="WME17" s="276">
        <v>43519</v>
      </c>
      <c r="WMF17" s="270" t="s">
        <v>102</v>
      </c>
      <c r="WMG17" s="261"/>
      <c r="WMH17" s="261"/>
      <c r="WMI17" s="260" t="s">
        <v>141</v>
      </c>
      <c r="WMJ17" s="260"/>
      <c r="WMK17" s="260" t="s">
        <v>118</v>
      </c>
      <c r="WML17" s="270">
        <v>43514</v>
      </c>
      <c r="WMM17" s="276">
        <v>43519</v>
      </c>
      <c r="WMN17" s="270" t="s">
        <v>102</v>
      </c>
      <c r="WMO17" s="261"/>
      <c r="WMP17" s="261"/>
      <c r="WMQ17" s="260" t="s">
        <v>141</v>
      </c>
      <c r="WMR17" s="260"/>
      <c r="WMS17" s="260" t="s">
        <v>118</v>
      </c>
      <c r="WMT17" s="270">
        <v>43514</v>
      </c>
      <c r="WMU17" s="276">
        <v>43519</v>
      </c>
      <c r="WMV17" s="270" t="s">
        <v>102</v>
      </c>
      <c r="WMW17" s="261"/>
      <c r="WMX17" s="261"/>
      <c r="WMY17" s="260" t="s">
        <v>141</v>
      </c>
      <c r="WMZ17" s="260"/>
      <c r="WNA17" s="260" t="s">
        <v>118</v>
      </c>
      <c r="WNB17" s="270">
        <v>43514</v>
      </c>
      <c r="WNC17" s="276">
        <v>43519</v>
      </c>
      <c r="WND17" s="270" t="s">
        <v>102</v>
      </c>
      <c r="WNE17" s="261"/>
      <c r="WNF17" s="261"/>
      <c r="WNG17" s="260" t="s">
        <v>141</v>
      </c>
      <c r="WNH17" s="260"/>
      <c r="WNI17" s="260" t="s">
        <v>118</v>
      </c>
      <c r="WNJ17" s="270">
        <v>43514</v>
      </c>
      <c r="WNK17" s="276">
        <v>43519</v>
      </c>
      <c r="WNL17" s="270" t="s">
        <v>102</v>
      </c>
      <c r="WNM17" s="261"/>
      <c r="WNN17" s="261"/>
      <c r="WNO17" s="260" t="s">
        <v>141</v>
      </c>
      <c r="WNP17" s="260"/>
      <c r="WNQ17" s="260" t="s">
        <v>118</v>
      </c>
      <c r="WNR17" s="270">
        <v>43514</v>
      </c>
      <c r="WNS17" s="276">
        <v>43519</v>
      </c>
      <c r="WNT17" s="270" t="s">
        <v>102</v>
      </c>
      <c r="WNU17" s="261"/>
      <c r="WNV17" s="261"/>
      <c r="WNW17" s="260" t="s">
        <v>141</v>
      </c>
      <c r="WNX17" s="260"/>
      <c r="WNY17" s="260" t="s">
        <v>118</v>
      </c>
      <c r="WNZ17" s="270">
        <v>43514</v>
      </c>
      <c r="WOA17" s="276">
        <v>43519</v>
      </c>
      <c r="WOB17" s="270" t="s">
        <v>102</v>
      </c>
      <c r="WOC17" s="261"/>
      <c r="WOD17" s="261"/>
      <c r="WOE17" s="260" t="s">
        <v>141</v>
      </c>
      <c r="WOF17" s="260"/>
      <c r="WOG17" s="260" t="s">
        <v>118</v>
      </c>
      <c r="WOH17" s="270">
        <v>43514</v>
      </c>
      <c r="WOI17" s="276">
        <v>43519</v>
      </c>
      <c r="WOJ17" s="270" t="s">
        <v>102</v>
      </c>
      <c r="WOK17" s="261"/>
      <c r="WOL17" s="261"/>
      <c r="WOM17" s="260" t="s">
        <v>141</v>
      </c>
      <c r="WON17" s="260"/>
      <c r="WOO17" s="260" t="s">
        <v>118</v>
      </c>
      <c r="WOP17" s="270">
        <v>43514</v>
      </c>
      <c r="WOQ17" s="276">
        <v>43519</v>
      </c>
      <c r="WOR17" s="270" t="s">
        <v>102</v>
      </c>
      <c r="WOS17" s="261"/>
      <c r="WOT17" s="261"/>
      <c r="WOU17" s="260" t="s">
        <v>141</v>
      </c>
      <c r="WOV17" s="260"/>
      <c r="WOW17" s="260" t="s">
        <v>118</v>
      </c>
      <c r="WOX17" s="270">
        <v>43514</v>
      </c>
      <c r="WOY17" s="276">
        <v>43519</v>
      </c>
      <c r="WOZ17" s="270" t="s">
        <v>102</v>
      </c>
      <c r="WPA17" s="261"/>
      <c r="WPB17" s="261"/>
      <c r="WPC17" s="260" t="s">
        <v>141</v>
      </c>
      <c r="WPD17" s="260"/>
      <c r="WPE17" s="260" t="s">
        <v>118</v>
      </c>
      <c r="WPF17" s="270">
        <v>43514</v>
      </c>
      <c r="WPG17" s="276">
        <v>43519</v>
      </c>
      <c r="WPH17" s="270" t="s">
        <v>102</v>
      </c>
      <c r="WPI17" s="261"/>
      <c r="WPJ17" s="261"/>
      <c r="WPK17" s="260" t="s">
        <v>141</v>
      </c>
      <c r="WPL17" s="260"/>
      <c r="WPM17" s="260" t="s">
        <v>118</v>
      </c>
      <c r="WPN17" s="270">
        <v>43514</v>
      </c>
      <c r="WPO17" s="276">
        <v>43519</v>
      </c>
      <c r="WPP17" s="270" t="s">
        <v>102</v>
      </c>
      <c r="WPQ17" s="261"/>
      <c r="WPR17" s="261"/>
      <c r="WPS17" s="260" t="s">
        <v>141</v>
      </c>
      <c r="WPT17" s="260"/>
      <c r="WPU17" s="260" t="s">
        <v>118</v>
      </c>
      <c r="WPV17" s="270">
        <v>43514</v>
      </c>
      <c r="WPW17" s="276">
        <v>43519</v>
      </c>
      <c r="WPX17" s="270" t="s">
        <v>102</v>
      </c>
      <c r="WPY17" s="261"/>
      <c r="WPZ17" s="261"/>
      <c r="WQA17" s="260" t="s">
        <v>141</v>
      </c>
      <c r="WQB17" s="260"/>
      <c r="WQC17" s="260" t="s">
        <v>118</v>
      </c>
      <c r="WQD17" s="270">
        <v>43514</v>
      </c>
      <c r="WQE17" s="276">
        <v>43519</v>
      </c>
      <c r="WQF17" s="270" t="s">
        <v>102</v>
      </c>
      <c r="WQG17" s="261"/>
      <c r="WQH17" s="261"/>
      <c r="WQI17" s="260" t="s">
        <v>141</v>
      </c>
      <c r="WQJ17" s="260"/>
      <c r="WQK17" s="260" t="s">
        <v>118</v>
      </c>
      <c r="WQL17" s="270">
        <v>43514</v>
      </c>
      <c r="WQM17" s="276">
        <v>43519</v>
      </c>
      <c r="WQN17" s="270" t="s">
        <v>102</v>
      </c>
      <c r="WQO17" s="261"/>
      <c r="WQP17" s="261"/>
      <c r="WQQ17" s="260" t="s">
        <v>141</v>
      </c>
      <c r="WQR17" s="260"/>
      <c r="WQS17" s="260" t="s">
        <v>118</v>
      </c>
      <c r="WQT17" s="270">
        <v>43514</v>
      </c>
      <c r="WQU17" s="276">
        <v>43519</v>
      </c>
      <c r="WQV17" s="270" t="s">
        <v>102</v>
      </c>
      <c r="WQW17" s="261"/>
      <c r="WQX17" s="261"/>
      <c r="WQY17" s="260" t="s">
        <v>141</v>
      </c>
      <c r="WQZ17" s="260"/>
      <c r="WRA17" s="260" t="s">
        <v>118</v>
      </c>
      <c r="WRB17" s="270">
        <v>43514</v>
      </c>
      <c r="WRC17" s="276">
        <v>43519</v>
      </c>
      <c r="WRD17" s="270" t="s">
        <v>102</v>
      </c>
      <c r="WRE17" s="261"/>
      <c r="WRF17" s="261"/>
      <c r="WRG17" s="260" t="s">
        <v>141</v>
      </c>
      <c r="WRH17" s="260"/>
      <c r="WRI17" s="260" t="s">
        <v>118</v>
      </c>
      <c r="WRJ17" s="270">
        <v>43514</v>
      </c>
      <c r="WRK17" s="276">
        <v>43519</v>
      </c>
      <c r="WRL17" s="270" t="s">
        <v>102</v>
      </c>
      <c r="WRM17" s="261"/>
      <c r="WRN17" s="261"/>
      <c r="WRO17" s="260" t="s">
        <v>141</v>
      </c>
      <c r="WRP17" s="260"/>
      <c r="WRQ17" s="260" t="s">
        <v>118</v>
      </c>
      <c r="WRR17" s="270">
        <v>43514</v>
      </c>
      <c r="WRS17" s="276">
        <v>43519</v>
      </c>
      <c r="WRT17" s="270" t="s">
        <v>102</v>
      </c>
      <c r="WRU17" s="261"/>
      <c r="WRV17" s="261"/>
      <c r="WRW17" s="260" t="s">
        <v>141</v>
      </c>
      <c r="WRX17" s="260"/>
      <c r="WRY17" s="260" t="s">
        <v>118</v>
      </c>
      <c r="WRZ17" s="270">
        <v>43514</v>
      </c>
      <c r="WSA17" s="276">
        <v>43519</v>
      </c>
      <c r="WSB17" s="270" t="s">
        <v>102</v>
      </c>
      <c r="WSC17" s="261"/>
      <c r="WSD17" s="261"/>
      <c r="WSE17" s="260" t="s">
        <v>141</v>
      </c>
      <c r="WSF17" s="260"/>
      <c r="WSG17" s="260" t="s">
        <v>118</v>
      </c>
      <c r="WSH17" s="270">
        <v>43514</v>
      </c>
      <c r="WSI17" s="276">
        <v>43519</v>
      </c>
      <c r="WSJ17" s="270" t="s">
        <v>102</v>
      </c>
      <c r="WSK17" s="261"/>
      <c r="WSL17" s="261"/>
      <c r="WSM17" s="260" t="s">
        <v>141</v>
      </c>
      <c r="WSN17" s="260"/>
      <c r="WSO17" s="260" t="s">
        <v>118</v>
      </c>
      <c r="WSP17" s="270">
        <v>43514</v>
      </c>
      <c r="WSQ17" s="276">
        <v>43519</v>
      </c>
      <c r="WSR17" s="270" t="s">
        <v>102</v>
      </c>
      <c r="WSS17" s="261"/>
      <c r="WST17" s="261"/>
      <c r="WSU17" s="260" t="s">
        <v>141</v>
      </c>
      <c r="WSV17" s="260"/>
      <c r="WSW17" s="260" t="s">
        <v>118</v>
      </c>
      <c r="WSX17" s="270">
        <v>43514</v>
      </c>
      <c r="WSY17" s="276">
        <v>43519</v>
      </c>
      <c r="WSZ17" s="270" t="s">
        <v>102</v>
      </c>
      <c r="WTA17" s="261"/>
      <c r="WTB17" s="261"/>
      <c r="WTC17" s="260" t="s">
        <v>141</v>
      </c>
      <c r="WTD17" s="260"/>
      <c r="WTE17" s="260" t="s">
        <v>118</v>
      </c>
      <c r="WTF17" s="270">
        <v>43514</v>
      </c>
      <c r="WTG17" s="276">
        <v>43519</v>
      </c>
      <c r="WTH17" s="270" t="s">
        <v>102</v>
      </c>
      <c r="WTI17" s="261"/>
      <c r="WTJ17" s="261"/>
      <c r="WTK17" s="260" t="s">
        <v>141</v>
      </c>
      <c r="WTL17" s="260"/>
      <c r="WTM17" s="260" t="s">
        <v>118</v>
      </c>
      <c r="WTN17" s="270">
        <v>43514</v>
      </c>
      <c r="WTO17" s="276">
        <v>43519</v>
      </c>
      <c r="WTP17" s="270" t="s">
        <v>102</v>
      </c>
      <c r="WTQ17" s="261"/>
      <c r="WTR17" s="261"/>
      <c r="WTS17" s="260" t="s">
        <v>141</v>
      </c>
      <c r="WTT17" s="260"/>
      <c r="WTU17" s="260" t="s">
        <v>118</v>
      </c>
      <c r="WTV17" s="270">
        <v>43514</v>
      </c>
      <c r="WTW17" s="276">
        <v>43519</v>
      </c>
      <c r="WTX17" s="270" t="s">
        <v>102</v>
      </c>
      <c r="WTY17" s="261"/>
      <c r="WTZ17" s="261"/>
      <c r="WUA17" s="260" t="s">
        <v>141</v>
      </c>
      <c r="WUB17" s="260"/>
      <c r="WUC17" s="260" t="s">
        <v>118</v>
      </c>
      <c r="WUD17" s="270">
        <v>43514</v>
      </c>
      <c r="WUE17" s="276">
        <v>43519</v>
      </c>
      <c r="WUF17" s="270" t="s">
        <v>102</v>
      </c>
      <c r="WUG17" s="261"/>
      <c r="WUH17" s="261"/>
      <c r="WUI17" s="260" t="s">
        <v>141</v>
      </c>
      <c r="WUJ17" s="260"/>
      <c r="WUK17" s="260" t="s">
        <v>118</v>
      </c>
      <c r="WUL17" s="270">
        <v>43514</v>
      </c>
      <c r="WUM17" s="276">
        <v>43519</v>
      </c>
      <c r="WUN17" s="270" t="s">
        <v>102</v>
      </c>
      <c r="WUO17" s="261"/>
      <c r="WUP17" s="261"/>
      <c r="WUQ17" s="260" t="s">
        <v>141</v>
      </c>
      <c r="WUR17" s="260"/>
      <c r="WUS17" s="260" t="s">
        <v>118</v>
      </c>
      <c r="WUT17" s="270">
        <v>43514</v>
      </c>
      <c r="WUU17" s="276">
        <v>43519</v>
      </c>
      <c r="WUV17" s="270" t="s">
        <v>102</v>
      </c>
      <c r="WUW17" s="261"/>
      <c r="WUX17" s="261"/>
      <c r="WUY17" s="260" t="s">
        <v>141</v>
      </c>
      <c r="WUZ17" s="260"/>
      <c r="WVA17" s="260" t="s">
        <v>118</v>
      </c>
      <c r="WVB17" s="270">
        <v>43514</v>
      </c>
      <c r="WVC17" s="276">
        <v>43519</v>
      </c>
      <c r="WVD17" s="270" t="s">
        <v>102</v>
      </c>
      <c r="WVE17" s="261"/>
      <c r="WVF17" s="261"/>
      <c r="WVG17" s="260" t="s">
        <v>141</v>
      </c>
      <c r="WVH17" s="260"/>
      <c r="WVI17" s="260" t="s">
        <v>118</v>
      </c>
      <c r="WVJ17" s="270">
        <v>43514</v>
      </c>
      <c r="WVK17" s="276">
        <v>43519</v>
      </c>
      <c r="WVL17" s="270" t="s">
        <v>102</v>
      </c>
      <c r="WVM17" s="261"/>
      <c r="WVN17" s="261"/>
      <c r="WVO17" s="260" t="s">
        <v>141</v>
      </c>
      <c r="WVP17" s="260"/>
      <c r="WVQ17" s="260" t="s">
        <v>118</v>
      </c>
      <c r="WVR17" s="270">
        <v>43514</v>
      </c>
      <c r="WVS17" s="276">
        <v>43519</v>
      </c>
      <c r="WVT17" s="270" t="s">
        <v>102</v>
      </c>
      <c r="WVU17" s="261"/>
      <c r="WVV17" s="261"/>
      <c r="WVW17" s="260" t="s">
        <v>141</v>
      </c>
      <c r="WVX17" s="260"/>
      <c r="WVY17" s="260" t="s">
        <v>118</v>
      </c>
      <c r="WVZ17" s="270">
        <v>43514</v>
      </c>
      <c r="WWA17" s="276">
        <v>43519</v>
      </c>
      <c r="WWB17" s="270" t="s">
        <v>102</v>
      </c>
      <c r="WWC17" s="261"/>
      <c r="WWD17" s="261"/>
      <c r="WWE17" s="260" t="s">
        <v>141</v>
      </c>
      <c r="WWF17" s="260"/>
      <c r="WWG17" s="260" t="s">
        <v>118</v>
      </c>
      <c r="WWH17" s="270">
        <v>43514</v>
      </c>
      <c r="WWI17" s="276">
        <v>43519</v>
      </c>
      <c r="WWJ17" s="270" t="s">
        <v>102</v>
      </c>
      <c r="WWK17" s="261"/>
      <c r="WWL17" s="261"/>
      <c r="WWM17" s="260" t="s">
        <v>141</v>
      </c>
      <c r="WWN17" s="260"/>
      <c r="WWO17" s="260" t="s">
        <v>118</v>
      </c>
      <c r="WWP17" s="270">
        <v>43514</v>
      </c>
      <c r="WWQ17" s="276">
        <v>43519</v>
      </c>
      <c r="WWR17" s="270" t="s">
        <v>102</v>
      </c>
      <c r="WWS17" s="261"/>
      <c r="WWT17" s="261"/>
      <c r="WWU17" s="260" t="s">
        <v>141</v>
      </c>
      <c r="WWV17" s="260"/>
      <c r="WWW17" s="260" t="s">
        <v>118</v>
      </c>
      <c r="WWX17" s="270">
        <v>43514</v>
      </c>
      <c r="WWY17" s="276">
        <v>43519</v>
      </c>
      <c r="WWZ17" s="270" t="s">
        <v>102</v>
      </c>
      <c r="WXA17" s="261"/>
      <c r="WXB17" s="261"/>
      <c r="WXC17" s="260" t="s">
        <v>141</v>
      </c>
      <c r="WXD17" s="260"/>
      <c r="WXE17" s="260" t="s">
        <v>118</v>
      </c>
      <c r="WXF17" s="270">
        <v>43514</v>
      </c>
      <c r="WXG17" s="276">
        <v>43519</v>
      </c>
      <c r="WXH17" s="270" t="s">
        <v>102</v>
      </c>
      <c r="WXI17" s="261"/>
      <c r="WXJ17" s="261"/>
      <c r="WXK17" s="260" t="s">
        <v>141</v>
      </c>
      <c r="WXL17" s="260"/>
      <c r="WXM17" s="260" t="s">
        <v>118</v>
      </c>
      <c r="WXN17" s="270">
        <v>43514</v>
      </c>
      <c r="WXO17" s="276">
        <v>43519</v>
      </c>
      <c r="WXP17" s="270" t="s">
        <v>102</v>
      </c>
      <c r="WXQ17" s="261"/>
      <c r="WXR17" s="261"/>
      <c r="WXS17" s="260" t="s">
        <v>141</v>
      </c>
      <c r="WXT17" s="260"/>
      <c r="WXU17" s="260" t="s">
        <v>118</v>
      </c>
      <c r="WXV17" s="270">
        <v>43514</v>
      </c>
      <c r="WXW17" s="276">
        <v>43519</v>
      </c>
      <c r="WXX17" s="270" t="s">
        <v>102</v>
      </c>
      <c r="WXY17" s="261"/>
      <c r="WXZ17" s="261"/>
      <c r="WYA17" s="260" t="s">
        <v>141</v>
      </c>
      <c r="WYB17" s="260"/>
      <c r="WYC17" s="260" t="s">
        <v>118</v>
      </c>
      <c r="WYD17" s="270">
        <v>43514</v>
      </c>
      <c r="WYE17" s="276">
        <v>43519</v>
      </c>
      <c r="WYF17" s="270" t="s">
        <v>102</v>
      </c>
      <c r="WYG17" s="261"/>
      <c r="WYH17" s="261"/>
      <c r="WYI17" s="260" t="s">
        <v>141</v>
      </c>
    </row>
    <row r="18" spans="1:16207" ht="27.6" x14ac:dyDescent="0.3">
      <c r="A18" s="279">
        <v>19502</v>
      </c>
      <c r="B18" s="279" t="s">
        <v>113</v>
      </c>
      <c r="C18" s="296">
        <v>43507</v>
      </c>
      <c r="D18" s="296">
        <v>43518</v>
      </c>
      <c r="E18" s="296" t="s">
        <v>127</v>
      </c>
      <c r="F18" s="375">
        <v>2</v>
      </c>
      <c r="G18" s="376" t="s">
        <v>115</v>
      </c>
      <c r="H18" s="381" t="s">
        <v>116</v>
      </c>
      <c r="I18" s="356" t="s">
        <v>117</v>
      </c>
      <c r="J18" s="388" t="s">
        <v>120</v>
      </c>
      <c r="K18" s="279">
        <v>4</v>
      </c>
      <c r="L18" s="377"/>
      <c r="M18" s="279" t="s">
        <v>385</v>
      </c>
    </row>
    <row r="19" spans="1:16207" ht="28.8" x14ac:dyDescent="0.3">
      <c r="A19" s="279">
        <v>19508</v>
      </c>
      <c r="B19" s="279" t="s">
        <v>316</v>
      </c>
      <c r="C19" s="296">
        <v>43507</v>
      </c>
      <c r="D19" s="296">
        <v>43512</v>
      </c>
      <c r="E19" s="296" t="s">
        <v>317</v>
      </c>
      <c r="F19" s="375"/>
      <c r="G19" s="376"/>
      <c r="H19" s="381" t="s">
        <v>146</v>
      </c>
      <c r="I19" s="279"/>
      <c r="J19" s="267" t="s">
        <v>142</v>
      </c>
      <c r="K19" s="279">
        <v>2</v>
      </c>
      <c r="L19" s="377"/>
      <c r="M19" s="279" t="s">
        <v>387</v>
      </c>
    </row>
    <row r="20" spans="1:16207" ht="82.8" x14ac:dyDescent="0.3">
      <c r="A20" s="279">
        <v>19404</v>
      </c>
      <c r="B20" s="356" t="s">
        <v>324</v>
      </c>
      <c r="C20" s="378">
        <v>43514</v>
      </c>
      <c r="D20" s="378">
        <v>43525</v>
      </c>
      <c r="E20" s="296" t="s">
        <v>127</v>
      </c>
      <c r="F20" s="375">
        <v>2</v>
      </c>
      <c r="G20" s="376" t="s">
        <v>334</v>
      </c>
      <c r="H20" s="381" t="s">
        <v>110</v>
      </c>
      <c r="I20" s="279" t="s">
        <v>143</v>
      </c>
      <c r="J20" s="267" t="s">
        <v>144</v>
      </c>
      <c r="K20" s="279">
        <v>9</v>
      </c>
      <c r="L20" s="377"/>
      <c r="M20" s="279" t="s">
        <v>336</v>
      </c>
    </row>
    <row r="21" spans="1:16207" x14ac:dyDescent="0.3">
      <c r="A21" s="279"/>
      <c r="B21" s="279" t="s">
        <v>118</v>
      </c>
      <c r="C21" s="296">
        <v>43514</v>
      </c>
      <c r="D21" s="296">
        <v>43519</v>
      </c>
      <c r="E21" s="296" t="s">
        <v>102</v>
      </c>
      <c r="F21" s="375"/>
      <c r="G21" s="376"/>
      <c r="H21" s="356"/>
      <c r="I21" s="356"/>
      <c r="J21" s="388"/>
      <c r="K21" s="279"/>
      <c r="L21" s="377"/>
      <c r="M21" s="279"/>
    </row>
    <row r="22" spans="1:16207" ht="46.95" customHeight="1" x14ac:dyDescent="0.3">
      <c r="A22" s="356">
        <v>19101</v>
      </c>
      <c r="B22" s="279" t="s">
        <v>142</v>
      </c>
      <c r="C22" s="296">
        <v>43521</v>
      </c>
      <c r="D22" s="296">
        <v>43601</v>
      </c>
      <c r="E22" s="296" t="s">
        <v>378</v>
      </c>
      <c r="F22" s="375">
        <v>12</v>
      </c>
      <c r="G22" s="376" t="s">
        <v>109</v>
      </c>
      <c r="H22" s="279" t="s">
        <v>146</v>
      </c>
      <c r="I22" s="279" t="s">
        <v>110</v>
      </c>
      <c r="J22" s="388" t="s">
        <v>132</v>
      </c>
      <c r="K22" s="279">
        <v>7</v>
      </c>
      <c r="L22" s="377"/>
      <c r="M22" s="279" t="s">
        <v>384</v>
      </c>
    </row>
    <row r="23" spans="1:16207" ht="28.8" x14ac:dyDescent="0.3">
      <c r="A23" s="279">
        <v>19405</v>
      </c>
      <c r="B23" s="279" t="s">
        <v>380</v>
      </c>
      <c r="C23" s="296">
        <v>43521</v>
      </c>
      <c r="D23" s="296">
        <v>43525</v>
      </c>
      <c r="E23" s="378" t="s">
        <v>114</v>
      </c>
      <c r="F23" s="379">
        <v>1</v>
      </c>
      <c r="G23" s="380" t="s">
        <v>147</v>
      </c>
      <c r="H23" s="279" t="s">
        <v>111</v>
      </c>
      <c r="I23" s="279" t="s">
        <v>110</v>
      </c>
      <c r="J23" s="267"/>
      <c r="K23" s="279"/>
      <c r="L23" s="377"/>
      <c r="M23" s="279" t="s">
        <v>377</v>
      </c>
    </row>
    <row r="24" spans="1:16207" x14ac:dyDescent="0.3">
      <c r="A24" s="446" t="s">
        <v>148</v>
      </c>
      <c r="B24" s="279"/>
      <c r="C24" s="296"/>
      <c r="D24" s="296"/>
      <c r="E24" s="296"/>
      <c r="F24" s="375"/>
      <c r="G24" s="376"/>
      <c r="H24" s="279"/>
      <c r="I24" s="356"/>
      <c r="J24" s="388" t="s">
        <v>149</v>
      </c>
      <c r="K24" s="279">
        <v>5</v>
      </c>
      <c r="M24" s="258"/>
    </row>
    <row r="25" spans="1:16207" x14ac:dyDescent="0.3">
      <c r="A25" s="279"/>
      <c r="B25" s="279" t="s">
        <v>118</v>
      </c>
      <c r="C25" s="296">
        <v>43529</v>
      </c>
      <c r="D25" s="296">
        <v>43533</v>
      </c>
      <c r="E25" s="296" t="s">
        <v>102</v>
      </c>
      <c r="F25" s="375"/>
      <c r="G25" s="376"/>
      <c r="H25" s="356"/>
      <c r="I25" s="356"/>
      <c r="J25" s="388"/>
      <c r="K25" s="279"/>
      <c r="L25" s="377"/>
      <c r="M25" s="279"/>
    </row>
    <row r="26" spans="1:16207" ht="28.8" x14ac:dyDescent="0.3">
      <c r="A26" s="279">
        <v>19303</v>
      </c>
      <c r="B26" s="356" t="s">
        <v>150</v>
      </c>
      <c r="C26" s="378">
        <v>43531</v>
      </c>
      <c r="D26" s="378">
        <v>43532</v>
      </c>
      <c r="E26" s="356" t="s">
        <v>130</v>
      </c>
      <c r="F26" s="379">
        <v>5</v>
      </c>
      <c r="G26" s="380" t="s">
        <v>151</v>
      </c>
      <c r="H26" s="381" t="s">
        <v>105</v>
      </c>
      <c r="I26" s="356" t="s">
        <v>129</v>
      </c>
      <c r="J26" s="388" t="s">
        <v>152</v>
      </c>
      <c r="K26" s="279">
        <v>6</v>
      </c>
      <c r="L26" s="377"/>
      <c r="M26" s="279"/>
    </row>
    <row r="27" spans="1:16207" ht="69" x14ac:dyDescent="0.3">
      <c r="A27" s="279">
        <v>19202</v>
      </c>
      <c r="B27" s="356" t="s">
        <v>153</v>
      </c>
      <c r="C27" s="378">
        <v>43535</v>
      </c>
      <c r="D27" s="378">
        <v>43560</v>
      </c>
      <c r="E27" s="378" t="s">
        <v>138</v>
      </c>
      <c r="F27" s="379">
        <v>4</v>
      </c>
      <c r="G27" s="376" t="s">
        <v>154</v>
      </c>
      <c r="H27" s="356" t="s">
        <v>143</v>
      </c>
      <c r="I27" s="279" t="s">
        <v>111</v>
      </c>
      <c r="J27" s="267" t="s">
        <v>144</v>
      </c>
      <c r="K27" s="279">
        <v>9</v>
      </c>
      <c r="L27" s="377"/>
      <c r="M27" s="279"/>
    </row>
    <row r="28" spans="1:16207" ht="43.2" x14ac:dyDescent="0.3">
      <c r="A28" s="279">
        <v>19406</v>
      </c>
      <c r="B28" s="356" t="s">
        <v>326</v>
      </c>
      <c r="C28" s="378">
        <v>43535</v>
      </c>
      <c r="D28" s="378">
        <v>43546</v>
      </c>
      <c r="E28" s="378" t="s">
        <v>156</v>
      </c>
      <c r="F28" s="379">
        <v>4</v>
      </c>
      <c r="G28" s="376" t="s">
        <v>337</v>
      </c>
      <c r="H28" s="356" t="s">
        <v>143</v>
      </c>
      <c r="I28" s="356" t="s">
        <v>111</v>
      </c>
      <c r="J28" s="267" t="s">
        <v>152</v>
      </c>
      <c r="K28" s="279">
        <v>6</v>
      </c>
      <c r="L28" s="377"/>
      <c r="M28" s="279" t="s">
        <v>338</v>
      </c>
    </row>
    <row r="29" spans="1:16207" ht="47.25" customHeight="1" x14ac:dyDescent="0.3">
      <c r="A29" s="279">
        <v>19005</v>
      </c>
      <c r="B29" s="279" t="s">
        <v>388</v>
      </c>
      <c r="C29" s="296">
        <v>43542</v>
      </c>
      <c r="D29" s="296">
        <v>43547</v>
      </c>
      <c r="E29" s="296" t="s">
        <v>102</v>
      </c>
      <c r="F29" s="375"/>
      <c r="G29" s="376" t="s">
        <v>319</v>
      </c>
      <c r="H29" s="356" t="s">
        <v>318</v>
      </c>
      <c r="I29" s="279" t="s">
        <v>111</v>
      </c>
      <c r="J29" s="267"/>
      <c r="K29" s="279"/>
      <c r="L29" s="377"/>
      <c r="M29" s="279" t="s">
        <v>464</v>
      </c>
    </row>
    <row r="30" spans="1:16207" ht="22.5" customHeight="1" x14ac:dyDescent="0.3">
      <c r="A30" s="279">
        <v>19407</v>
      </c>
      <c r="B30" s="279" t="s">
        <v>157</v>
      </c>
      <c r="C30" s="296">
        <v>43542</v>
      </c>
      <c r="D30" s="296">
        <v>43553</v>
      </c>
      <c r="E30" s="296" t="s">
        <v>127</v>
      </c>
      <c r="F30" s="375">
        <v>2</v>
      </c>
      <c r="G30" s="380" t="s">
        <v>147</v>
      </c>
      <c r="H30" s="279" t="s">
        <v>110</v>
      </c>
      <c r="I30" s="356" t="s">
        <v>111</v>
      </c>
      <c r="J30" s="267"/>
      <c r="K30" s="279"/>
      <c r="L30" s="377"/>
      <c r="M30" s="279"/>
    </row>
    <row r="31" spans="1:16207" ht="57.6" x14ac:dyDescent="0.3">
      <c r="A31" s="279">
        <v>19408</v>
      </c>
      <c r="B31" s="279" t="s">
        <v>327</v>
      </c>
      <c r="C31" s="296">
        <v>43549</v>
      </c>
      <c r="D31" s="296">
        <v>43560</v>
      </c>
      <c r="E31" s="378" t="s">
        <v>156</v>
      </c>
      <c r="F31" s="379">
        <v>4</v>
      </c>
      <c r="G31" s="376" t="s">
        <v>337</v>
      </c>
      <c r="H31" s="356" t="s">
        <v>143</v>
      </c>
      <c r="I31" s="279" t="s">
        <v>111</v>
      </c>
      <c r="J31" s="267" t="s">
        <v>120</v>
      </c>
      <c r="K31" s="279">
        <v>4</v>
      </c>
      <c r="L31" s="377"/>
      <c r="M31" s="279" t="s">
        <v>339</v>
      </c>
    </row>
    <row r="32" spans="1:16207" x14ac:dyDescent="0.3">
      <c r="A32" s="446" t="s">
        <v>159</v>
      </c>
      <c r="B32" s="279"/>
      <c r="C32" s="296"/>
      <c r="D32" s="296"/>
      <c r="E32" s="378"/>
      <c r="F32" s="379"/>
      <c r="G32" s="380"/>
      <c r="H32" s="356"/>
      <c r="I32" s="279"/>
      <c r="J32" s="267" t="s">
        <v>132</v>
      </c>
      <c r="K32" s="279">
        <v>7</v>
      </c>
      <c r="M32" s="258"/>
    </row>
    <row r="33" spans="1:17" ht="78.75" customHeight="1" x14ac:dyDescent="0.3">
      <c r="A33" s="279">
        <v>19006</v>
      </c>
      <c r="B33" s="279" t="s">
        <v>389</v>
      </c>
      <c r="C33" s="389">
        <v>43556</v>
      </c>
      <c r="D33" s="390">
        <v>43560</v>
      </c>
      <c r="E33" s="296" t="s">
        <v>102</v>
      </c>
      <c r="F33" s="375"/>
      <c r="G33" s="376" t="s">
        <v>319</v>
      </c>
      <c r="H33" s="356" t="s">
        <v>376</v>
      </c>
      <c r="I33" s="279" t="s">
        <v>111</v>
      </c>
      <c r="J33" s="267"/>
      <c r="K33" s="279"/>
      <c r="L33" s="377"/>
      <c r="M33" s="279" t="s">
        <v>465</v>
      </c>
    </row>
    <row r="34" spans="1:17" ht="48" customHeight="1" x14ac:dyDescent="0.3">
      <c r="A34" s="356">
        <v>19409</v>
      </c>
      <c r="B34" s="279" t="s">
        <v>328</v>
      </c>
      <c r="C34" s="296">
        <v>43556</v>
      </c>
      <c r="D34" s="296">
        <v>43567</v>
      </c>
      <c r="E34" s="296" t="s">
        <v>156</v>
      </c>
      <c r="F34" s="375">
        <v>2</v>
      </c>
      <c r="G34" s="376" t="s">
        <v>123</v>
      </c>
      <c r="H34" s="279" t="s">
        <v>124</v>
      </c>
      <c r="I34" s="296" t="s">
        <v>117</v>
      </c>
      <c r="J34" s="267" t="s">
        <v>113</v>
      </c>
      <c r="K34" s="279">
        <v>15</v>
      </c>
      <c r="L34" s="377"/>
      <c r="M34" s="279" t="s">
        <v>341</v>
      </c>
    </row>
    <row r="35" spans="1:17" ht="27.6" x14ac:dyDescent="0.3">
      <c r="A35" s="356">
        <v>19509</v>
      </c>
      <c r="B35" s="279" t="s">
        <v>320</v>
      </c>
      <c r="C35" s="296">
        <v>43556</v>
      </c>
      <c r="D35" s="296">
        <v>43561</v>
      </c>
      <c r="E35" s="296" t="s">
        <v>317</v>
      </c>
      <c r="F35" s="375"/>
      <c r="G35" s="376" t="s">
        <v>396</v>
      </c>
      <c r="H35" s="279" t="s">
        <v>321</v>
      </c>
      <c r="I35" s="296"/>
      <c r="J35" s="267"/>
      <c r="K35" s="279"/>
      <c r="L35" s="377"/>
      <c r="M35" s="279" t="s">
        <v>323</v>
      </c>
    </row>
    <row r="36" spans="1:17" ht="27.6" x14ac:dyDescent="0.3">
      <c r="A36" s="356">
        <v>19304</v>
      </c>
      <c r="B36" s="279" t="s">
        <v>160</v>
      </c>
      <c r="C36" s="296">
        <v>43559</v>
      </c>
      <c r="D36" s="296">
        <v>43560</v>
      </c>
      <c r="E36" s="279" t="s">
        <v>130</v>
      </c>
      <c r="F36" s="375">
        <v>5</v>
      </c>
      <c r="G36" s="376" t="s">
        <v>161</v>
      </c>
      <c r="H36" s="279" t="s">
        <v>124</v>
      </c>
      <c r="I36" s="279" t="s">
        <v>162</v>
      </c>
      <c r="J36" s="267" t="s">
        <v>163</v>
      </c>
      <c r="K36" s="279">
        <v>10</v>
      </c>
      <c r="L36" s="377"/>
      <c r="M36" s="279"/>
    </row>
    <row r="37" spans="1:17" ht="27.6" x14ac:dyDescent="0.3">
      <c r="A37" s="356">
        <v>19503</v>
      </c>
      <c r="B37" s="356" t="s">
        <v>113</v>
      </c>
      <c r="C37" s="378">
        <v>43563</v>
      </c>
      <c r="D37" s="378">
        <v>43567</v>
      </c>
      <c r="E37" s="378" t="s">
        <v>114</v>
      </c>
      <c r="F37" s="379">
        <v>1</v>
      </c>
      <c r="G37" s="380" t="s">
        <v>115</v>
      </c>
      <c r="H37" s="356" t="s">
        <v>116</v>
      </c>
      <c r="I37" s="356" t="s">
        <v>105</v>
      </c>
      <c r="J37" s="388" t="s">
        <v>164</v>
      </c>
      <c r="K37" s="356">
        <v>14</v>
      </c>
      <c r="L37" s="391"/>
      <c r="M37" s="356" t="s">
        <v>405</v>
      </c>
    </row>
    <row r="38" spans="1:17" ht="27.6" x14ac:dyDescent="0.3">
      <c r="A38" s="356">
        <v>19321</v>
      </c>
      <c r="B38" s="356" t="s">
        <v>165</v>
      </c>
      <c r="C38" s="378">
        <v>43563</v>
      </c>
      <c r="D38" s="378">
        <v>43564</v>
      </c>
      <c r="E38" s="378" t="s">
        <v>130</v>
      </c>
      <c r="F38" s="379">
        <v>3</v>
      </c>
      <c r="G38" s="380" t="s">
        <v>166</v>
      </c>
      <c r="H38" s="356" t="s">
        <v>110</v>
      </c>
      <c r="I38" s="356" t="s">
        <v>111</v>
      </c>
      <c r="J38" s="388" t="s">
        <v>135</v>
      </c>
      <c r="K38" s="356">
        <v>3</v>
      </c>
      <c r="L38" s="391"/>
      <c r="M38" s="356"/>
    </row>
    <row r="39" spans="1:17" ht="41.4" x14ac:dyDescent="0.3">
      <c r="A39" s="356">
        <v>19324</v>
      </c>
      <c r="B39" s="356" t="s">
        <v>394</v>
      </c>
      <c r="C39" s="378">
        <v>43566</v>
      </c>
      <c r="D39" s="378">
        <v>43567</v>
      </c>
      <c r="E39" s="378" t="s">
        <v>130</v>
      </c>
      <c r="F39" s="379">
        <v>3</v>
      </c>
      <c r="G39" s="380" t="s">
        <v>395</v>
      </c>
      <c r="H39" s="356" t="s">
        <v>129</v>
      </c>
      <c r="I39" s="356" t="s">
        <v>105</v>
      </c>
      <c r="J39" s="388" t="s">
        <v>135</v>
      </c>
      <c r="K39" s="356">
        <v>3</v>
      </c>
      <c r="L39" s="391"/>
      <c r="M39" s="356" t="s">
        <v>398</v>
      </c>
    </row>
    <row r="40" spans="1:17" ht="43.2" x14ac:dyDescent="0.3">
      <c r="A40" s="356">
        <v>19410</v>
      </c>
      <c r="B40" s="356" t="s">
        <v>167</v>
      </c>
      <c r="C40" s="378">
        <v>43563</v>
      </c>
      <c r="D40" s="378">
        <v>43573</v>
      </c>
      <c r="E40" s="378" t="s">
        <v>156</v>
      </c>
      <c r="F40" s="379">
        <v>2</v>
      </c>
      <c r="G40" s="380" t="s">
        <v>466</v>
      </c>
      <c r="H40" s="356" t="s">
        <v>129</v>
      </c>
      <c r="I40" s="356" t="s">
        <v>105</v>
      </c>
      <c r="J40" s="388" t="s">
        <v>168</v>
      </c>
      <c r="K40" s="356">
        <v>4</v>
      </c>
      <c r="L40" s="391"/>
      <c r="M40" s="356" t="s">
        <v>397</v>
      </c>
    </row>
    <row r="41" spans="1:17" x14ac:dyDescent="0.3">
      <c r="A41" s="356">
        <v>19510</v>
      </c>
      <c r="B41" s="356" t="s">
        <v>320</v>
      </c>
      <c r="C41" s="378">
        <v>43563</v>
      </c>
      <c r="D41" s="378" t="s">
        <v>322</v>
      </c>
      <c r="E41" s="378" t="s">
        <v>317</v>
      </c>
      <c r="F41" s="379"/>
      <c r="G41" s="380"/>
      <c r="H41" s="356" t="s">
        <v>321</v>
      </c>
      <c r="I41" s="356"/>
      <c r="J41" s="388"/>
      <c r="K41" s="356"/>
      <c r="L41" s="391"/>
      <c r="M41" s="356"/>
    </row>
    <row r="42" spans="1:17" ht="69" x14ac:dyDescent="0.3">
      <c r="A42" s="356">
        <v>19203</v>
      </c>
      <c r="B42" s="356" t="s">
        <v>137</v>
      </c>
      <c r="C42" s="378">
        <v>43570</v>
      </c>
      <c r="D42" s="378">
        <v>43595</v>
      </c>
      <c r="E42" s="378" t="s">
        <v>138</v>
      </c>
      <c r="F42" s="379">
        <v>4</v>
      </c>
      <c r="G42" s="380" t="s">
        <v>139</v>
      </c>
      <c r="H42" s="378" t="s">
        <v>124</v>
      </c>
      <c r="I42" s="378" t="s">
        <v>117</v>
      </c>
      <c r="J42" s="388" t="s">
        <v>113</v>
      </c>
      <c r="K42" s="356">
        <v>15</v>
      </c>
      <c r="L42" s="391"/>
      <c r="M42" s="356"/>
    </row>
    <row r="43" spans="1:17" ht="82.8" x14ac:dyDescent="0.3">
      <c r="A43" s="356">
        <v>19411</v>
      </c>
      <c r="B43" s="356" t="s">
        <v>325</v>
      </c>
      <c r="C43" s="378">
        <v>43570</v>
      </c>
      <c r="D43" s="378">
        <v>43581</v>
      </c>
      <c r="E43" s="378" t="s">
        <v>156</v>
      </c>
      <c r="F43" s="379">
        <v>2</v>
      </c>
      <c r="G43" s="380" t="s">
        <v>330</v>
      </c>
      <c r="H43" s="378" t="s">
        <v>124</v>
      </c>
      <c r="I43" s="356" t="s">
        <v>117</v>
      </c>
      <c r="J43" s="388" t="s">
        <v>168</v>
      </c>
      <c r="K43" s="356">
        <v>4</v>
      </c>
      <c r="L43" s="391"/>
      <c r="M43" s="356" t="s">
        <v>331</v>
      </c>
    </row>
    <row r="44" spans="1:17" ht="27.6" x14ac:dyDescent="0.3">
      <c r="A44" s="356">
        <v>19504</v>
      </c>
      <c r="B44" s="356" t="s">
        <v>113</v>
      </c>
      <c r="C44" s="378">
        <v>43577</v>
      </c>
      <c r="D44" s="378">
        <v>43581</v>
      </c>
      <c r="E44" s="378" t="s">
        <v>114</v>
      </c>
      <c r="F44" s="379">
        <v>1</v>
      </c>
      <c r="G44" s="380" t="s">
        <v>115</v>
      </c>
      <c r="H44" s="356" t="s">
        <v>116</v>
      </c>
      <c r="I44" s="356" t="s">
        <v>129</v>
      </c>
      <c r="J44" s="388" t="s">
        <v>125</v>
      </c>
      <c r="K44" s="356">
        <v>8</v>
      </c>
      <c r="L44" s="391"/>
      <c r="M44" s="356" t="s">
        <v>405</v>
      </c>
    </row>
    <row r="45" spans="1:17" ht="82.8" x14ac:dyDescent="0.3">
      <c r="A45" s="279">
        <v>19412</v>
      </c>
      <c r="B45" s="356" t="s">
        <v>324</v>
      </c>
      <c r="C45" s="296">
        <v>43584</v>
      </c>
      <c r="D45" s="296">
        <v>43595</v>
      </c>
      <c r="E45" s="296" t="s">
        <v>127</v>
      </c>
      <c r="F45" s="375">
        <v>2</v>
      </c>
      <c r="G45" s="376" t="s">
        <v>334</v>
      </c>
      <c r="H45" s="356" t="s">
        <v>110</v>
      </c>
      <c r="I45" s="279" t="s">
        <v>143</v>
      </c>
      <c r="J45" s="267"/>
      <c r="K45" s="279"/>
      <c r="L45" s="377"/>
      <c r="M45" s="279" t="s">
        <v>336</v>
      </c>
    </row>
    <row r="46" spans="1:17" ht="41.4" x14ac:dyDescent="0.3">
      <c r="A46" s="279">
        <v>19305</v>
      </c>
      <c r="B46" s="279" t="s">
        <v>125</v>
      </c>
      <c r="C46" s="378">
        <v>43584</v>
      </c>
      <c r="D46" s="378">
        <v>43585</v>
      </c>
      <c r="E46" s="378" t="s">
        <v>130</v>
      </c>
      <c r="F46" s="379">
        <v>3</v>
      </c>
      <c r="G46" s="380" t="s">
        <v>131</v>
      </c>
      <c r="H46" s="279" t="s">
        <v>105</v>
      </c>
      <c r="I46" s="279" t="s">
        <v>129</v>
      </c>
      <c r="J46" s="267" t="s">
        <v>132</v>
      </c>
      <c r="K46" s="279">
        <v>7</v>
      </c>
      <c r="L46" s="377"/>
      <c r="M46" s="279"/>
    </row>
    <row r="47" spans="1:17" x14ac:dyDescent="0.3">
      <c r="A47" s="446" t="s">
        <v>169</v>
      </c>
      <c r="B47" s="279"/>
      <c r="C47" s="378"/>
      <c r="D47" s="378"/>
      <c r="E47" s="378"/>
      <c r="F47" s="379"/>
      <c r="G47" s="380"/>
      <c r="H47" s="279"/>
      <c r="I47" s="279"/>
      <c r="J47" s="267" t="s">
        <v>170</v>
      </c>
      <c r="K47" s="279">
        <v>14</v>
      </c>
      <c r="M47" s="258"/>
      <c r="N47" s="277"/>
      <c r="O47" s="277"/>
      <c r="P47" s="277"/>
      <c r="Q47" s="277"/>
    </row>
    <row r="48" spans="1:17" ht="72" x14ac:dyDescent="0.3">
      <c r="A48" s="356">
        <v>19306</v>
      </c>
      <c r="B48" s="356" t="s">
        <v>171</v>
      </c>
      <c r="C48" s="392">
        <v>43608</v>
      </c>
      <c r="D48" s="392">
        <v>43609</v>
      </c>
      <c r="E48" s="378" t="s">
        <v>130</v>
      </c>
      <c r="F48" s="379">
        <v>5</v>
      </c>
      <c r="G48" s="380" t="s">
        <v>172</v>
      </c>
      <c r="H48" s="356" t="s">
        <v>104</v>
      </c>
      <c r="I48" s="378" t="s">
        <v>111</v>
      </c>
      <c r="J48" s="388" t="s">
        <v>113</v>
      </c>
      <c r="K48" s="356">
        <v>15</v>
      </c>
      <c r="L48" s="391"/>
      <c r="M48" s="356" t="s">
        <v>467</v>
      </c>
      <c r="N48" s="277"/>
      <c r="O48" s="374"/>
      <c r="P48" s="277"/>
      <c r="Q48" s="277"/>
    </row>
    <row r="49" spans="1:14" ht="41.4" x14ac:dyDescent="0.3">
      <c r="A49" s="356">
        <v>19007</v>
      </c>
      <c r="B49" s="356" t="s">
        <v>407</v>
      </c>
      <c r="C49" s="378">
        <v>43591</v>
      </c>
      <c r="D49" s="378">
        <v>43595</v>
      </c>
      <c r="E49" s="378" t="s">
        <v>114</v>
      </c>
      <c r="F49" s="379"/>
      <c r="G49" s="380" t="s">
        <v>408</v>
      </c>
      <c r="H49" s="356" t="s">
        <v>104</v>
      </c>
      <c r="I49" s="378" t="s">
        <v>105</v>
      </c>
      <c r="J49" s="388"/>
      <c r="K49" s="356"/>
      <c r="L49" s="391"/>
      <c r="M49" s="356" t="s">
        <v>409</v>
      </c>
      <c r="N49" s="357"/>
    </row>
    <row r="50" spans="1:14" ht="27.6" x14ac:dyDescent="0.3">
      <c r="A50" s="356">
        <v>19413</v>
      </c>
      <c r="B50" s="356" t="s">
        <v>173</v>
      </c>
      <c r="C50" s="378">
        <v>43591</v>
      </c>
      <c r="D50" s="378">
        <v>43602</v>
      </c>
      <c r="E50" s="378" t="s">
        <v>127</v>
      </c>
      <c r="F50" s="379">
        <v>2</v>
      </c>
      <c r="G50" s="380" t="s">
        <v>128</v>
      </c>
      <c r="H50" s="356" t="s">
        <v>105</v>
      </c>
      <c r="I50" s="378" t="s">
        <v>129</v>
      </c>
      <c r="J50" s="388" t="s">
        <v>168</v>
      </c>
      <c r="K50" s="356">
        <v>4</v>
      </c>
      <c r="L50" s="391"/>
      <c r="M50" s="356"/>
      <c r="N50" s="357"/>
    </row>
    <row r="51" spans="1:14" ht="28.8" x14ac:dyDescent="0.3">
      <c r="A51" s="356">
        <v>19414</v>
      </c>
      <c r="B51" s="356" t="s">
        <v>328</v>
      </c>
      <c r="C51" s="378">
        <v>43598</v>
      </c>
      <c r="D51" s="378">
        <v>43609</v>
      </c>
      <c r="E51" s="378" t="s">
        <v>127</v>
      </c>
      <c r="F51" s="379">
        <v>2</v>
      </c>
      <c r="G51" s="380" t="s">
        <v>123</v>
      </c>
      <c r="H51" s="356" t="s">
        <v>124</v>
      </c>
      <c r="I51" s="356" t="s">
        <v>117</v>
      </c>
      <c r="J51" s="388" t="s">
        <v>112</v>
      </c>
      <c r="K51" s="356">
        <v>1</v>
      </c>
      <c r="L51" s="391"/>
      <c r="M51" s="356" t="s">
        <v>329</v>
      </c>
      <c r="N51" s="357"/>
    </row>
    <row r="52" spans="1:14" ht="57.6" x14ac:dyDescent="0.3">
      <c r="A52" s="356">
        <v>19505</v>
      </c>
      <c r="B52" s="356" t="s">
        <v>411</v>
      </c>
      <c r="C52" s="378">
        <v>43612</v>
      </c>
      <c r="D52" s="378">
        <v>43617</v>
      </c>
      <c r="E52" s="378" t="s">
        <v>317</v>
      </c>
      <c r="F52" s="379">
        <v>1</v>
      </c>
      <c r="G52" s="380" t="s">
        <v>412</v>
      </c>
      <c r="H52" s="356" t="s">
        <v>111</v>
      </c>
      <c r="I52" s="356" t="s">
        <v>116</v>
      </c>
      <c r="J52" s="388" t="s">
        <v>163</v>
      </c>
      <c r="K52" s="356">
        <v>10</v>
      </c>
      <c r="L52" s="357"/>
      <c r="M52" s="356" t="s">
        <v>413</v>
      </c>
      <c r="N52" s="357"/>
    </row>
    <row r="53" spans="1:14" x14ac:dyDescent="0.3">
      <c r="A53" s="356">
        <v>19322</v>
      </c>
      <c r="B53" s="356" t="s">
        <v>174</v>
      </c>
      <c r="C53" s="296">
        <v>43605</v>
      </c>
      <c r="D53" s="296">
        <v>43606</v>
      </c>
      <c r="E53" s="296" t="s">
        <v>130</v>
      </c>
      <c r="F53" s="375">
        <v>3</v>
      </c>
      <c r="G53" s="376" t="s">
        <v>175</v>
      </c>
      <c r="H53" s="279" t="s">
        <v>110</v>
      </c>
      <c r="I53" s="296" t="s">
        <v>111</v>
      </c>
      <c r="J53" s="267" t="s">
        <v>132</v>
      </c>
      <c r="K53" s="279">
        <v>7</v>
      </c>
      <c r="M53" s="258"/>
      <c r="N53" s="357"/>
    </row>
    <row r="54" spans="1:14" ht="41.4" x14ac:dyDescent="0.3">
      <c r="A54" s="279">
        <v>19002</v>
      </c>
      <c r="B54" s="279" t="s">
        <v>176</v>
      </c>
      <c r="C54" s="296">
        <v>43605</v>
      </c>
      <c r="D54" s="296">
        <v>43658</v>
      </c>
      <c r="E54" s="296" t="s">
        <v>177</v>
      </c>
      <c r="F54" s="375">
        <v>8</v>
      </c>
      <c r="G54" s="376" t="s">
        <v>178</v>
      </c>
      <c r="H54" s="279" t="s">
        <v>104</v>
      </c>
      <c r="I54" s="296" t="s">
        <v>105</v>
      </c>
      <c r="J54" s="267"/>
      <c r="K54" s="279"/>
      <c r="M54" s="258"/>
      <c r="N54" s="357"/>
    </row>
    <row r="55" spans="1:14" x14ac:dyDescent="0.3">
      <c r="A55" s="279"/>
      <c r="B55" s="279" t="s">
        <v>457</v>
      </c>
      <c r="C55" s="296">
        <v>43612</v>
      </c>
      <c r="D55" s="296">
        <v>43616</v>
      </c>
      <c r="E55" s="296" t="s">
        <v>458</v>
      </c>
      <c r="F55" s="375"/>
      <c r="G55" s="376"/>
      <c r="H55" s="356"/>
      <c r="I55" s="296"/>
      <c r="J55" s="267"/>
      <c r="K55" s="279"/>
      <c r="M55" s="258"/>
      <c r="N55" s="357"/>
    </row>
    <row r="56" spans="1:14" ht="27.6" x14ac:dyDescent="0.3">
      <c r="A56" s="279">
        <v>19307</v>
      </c>
      <c r="B56" s="279" t="s">
        <v>179</v>
      </c>
      <c r="C56" s="296">
        <v>43615</v>
      </c>
      <c r="D56" s="296">
        <v>43616</v>
      </c>
      <c r="E56" s="279" t="s">
        <v>130</v>
      </c>
      <c r="F56" s="375">
        <v>5</v>
      </c>
      <c r="G56" s="376" t="s">
        <v>180</v>
      </c>
      <c r="H56" s="296" t="s">
        <v>124</v>
      </c>
      <c r="I56" s="279" t="s">
        <v>117</v>
      </c>
      <c r="J56" s="267" t="s">
        <v>142</v>
      </c>
      <c r="K56" s="279">
        <v>2</v>
      </c>
      <c r="M56" s="258"/>
      <c r="N56" s="357"/>
    </row>
    <row r="57" spans="1:14" ht="21.75" customHeight="1" x14ac:dyDescent="0.3">
      <c r="A57" s="446" t="s">
        <v>181</v>
      </c>
      <c r="B57" s="279"/>
      <c r="C57" s="296"/>
      <c r="D57" s="296"/>
      <c r="E57" s="279"/>
      <c r="F57" s="375"/>
      <c r="G57" s="376"/>
      <c r="H57" s="296"/>
      <c r="I57" s="279"/>
      <c r="J57" s="267" t="s">
        <v>182</v>
      </c>
      <c r="K57" s="279">
        <v>6</v>
      </c>
      <c r="M57" s="258"/>
      <c r="N57" s="357"/>
    </row>
    <row r="58" spans="1:14" ht="57.6" x14ac:dyDescent="0.3">
      <c r="A58" s="356">
        <v>19102</v>
      </c>
      <c r="B58" s="279" t="s">
        <v>142</v>
      </c>
      <c r="C58" s="296">
        <v>43619</v>
      </c>
      <c r="D58" s="296">
        <v>43699</v>
      </c>
      <c r="E58" s="296" t="s">
        <v>145</v>
      </c>
      <c r="F58" s="375">
        <v>12</v>
      </c>
      <c r="G58" s="376" t="s">
        <v>109</v>
      </c>
      <c r="H58" s="279" t="s">
        <v>110</v>
      </c>
      <c r="I58" s="279" t="s">
        <v>111</v>
      </c>
      <c r="J58" s="267" t="s">
        <v>168</v>
      </c>
      <c r="K58" s="279">
        <v>4</v>
      </c>
      <c r="L58" s="377"/>
      <c r="M58" s="279" t="s">
        <v>383</v>
      </c>
      <c r="N58" s="357"/>
    </row>
    <row r="59" spans="1:14" x14ac:dyDescent="0.3">
      <c r="A59" s="279">
        <v>19415</v>
      </c>
      <c r="B59" s="279" t="s">
        <v>183</v>
      </c>
      <c r="C59" s="296">
        <v>43619</v>
      </c>
      <c r="D59" s="296">
        <v>43637</v>
      </c>
      <c r="E59" s="296" t="s">
        <v>184</v>
      </c>
      <c r="F59" s="375">
        <v>3</v>
      </c>
      <c r="G59" s="380" t="s">
        <v>147</v>
      </c>
      <c r="H59" s="279" t="s">
        <v>143</v>
      </c>
      <c r="I59" s="279" t="s">
        <v>110</v>
      </c>
      <c r="J59" s="267"/>
      <c r="K59" s="279"/>
      <c r="L59" s="377"/>
      <c r="M59" s="279"/>
      <c r="N59" s="357"/>
    </row>
    <row r="60" spans="1:14" ht="69" x14ac:dyDescent="0.3">
      <c r="A60" s="455">
        <v>19416</v>
      </c>
      <c r="B60" s="455" t="s">
        <v>325</v>
      </c>
      <c r="C60" s="456">
        <v>43633</v>
      </c>
      <c r="D60" s="456">
        <v>43644</v>
      </c>
      <c r="E60" s="456" t="s">
        <v>127</v>
      </c>
      <c r="F60" s="457">
        <v>2</v>
      </c>
      <c r="G60" s="458" t="s">
        <v>332</v>
      </c>
      <c r="H60" s="455" t="s">
        <v>117</v>
      </c>
      <c r="I60" s="455" t="s">
        <v>124</v>
      </c>
      <c r="J60" s="267"/>
      <c r="K60" s="447">
        <v>8</v>
      </c>
      <c r="L60" s="377"/>
      <c r="M60" s="447" t="s">
        <v>470</v>
      </c>
    </row>
    <row r="61" spans="1:14" ht="20.25" customHeight="1" x14ac:dyDescent="0.3">
      <c r="A61" s="446" t="s">
        <v>185</v>
      </c>
      <c r="B61" s="279"/>
      <c r="C61" s="296"/>
      <c r="D61" s="296"/>
      <c r="E61" s="296"/>
      <c r="F61" s="375"/>
      <c r="G61" s="376"/>
      <c r="H61" s="279"/>
      <c r="I61" s="279"/>
      <c r="J61" s="267" t="s">
        <v>132</v>
      </c>
      <c r="K61" s="279">
        <v>7</v>
      </c>
      <c r="M61" s="258"/>
    </row>
    <row r="62" spans="1:14" ht="27.6" x14ac:dyDescent="0.3">
      <c r="A62" s="279">
        <v>19308</v>
      </c>
      <c r="B62" s="279" t="s">
        <v>186</v>
      </c>
      <c r="C62" s="378">
        <v>43647</v>
      </c>
      <c r="D62" s="378">
        <v>43648</v>
      </c>
      <c r="E62" s="279" t="s">
        <v>130</v>
      </c>
      <c r="F62" s="375">
        <v>3</v>
      </c>
      <c r="G62" s="376" t="s">
        <v>134</v>
      </c>
      <c r="H62" s="378" t="s">
        <v>143</v>
      </c>
      <c r="I62" s="279" t="s">
        <v>105</v>
      </c>
      <c r="J62" s="267" t="s">
        <v>149</v>
      </c>
      <c r="K62" s="279">
        <v>5</v>
      </c>
      <c r="M62" s="258"/>
    </row>
    <row r="63" spans="1:14" ht="31.95" customHeight="1" x14ac:dyDescent="0.3">
      <c r="A63" s="459">
        <v>19309</v>
      </c>
      <c r="B63" s="459" t="s">
        <v>187</v>
      </c>
      <c r="C63" s="460">
        <v>43650</v>
      </c>
      <c r="D63" s="460">
        <v>43651</v>
      </c>
      <c r="E63" s="460" t="s">
        <v>130</v>
      </c>
      <c r="F63" s="461">
        <v>5</v>
      </c>
      <c r="G63" s="462" t="s">
        <v>188</v>
      </c>
      <c r="H63" s="459" t="s">
        <v>129</v>
      </c>
      <c r="I63" s="459" t="s">
        <v>105</v>
      </c>
      <c r="J63" s="267" t="s">
        <v>189</v>
      </c>
      <c r="K63" s="279">
        <v>6</v>
      </c>
      <c r="M63" s="449" t="s">
        <v>472</v>
      </c>
    </row>
    <row r="64" spans="1:14" ht="43.2" x14ac:dyDescent="0.3">
      <c r="A64" s="454">
        <v>19003</v>
      </c>
      <c r="B64" s="449" t="s">
        <v>196</v>
      </c>
      <c r="C64" s="450">
        <v>43654</v>
      </c>
      <c r="D64" s="450">
        <v>43658</v>
      </c>
      <c r="E64" s="450" t="s">
        <v>102</v>
      </c>
      <c r="F64" s="452"/>
      <c r="G64" s="453" t="s">
        <v>197</v>
      </c>
      <c r="H64" s="449" t="s">
        <v>129</v>
      </c>
      <c r="I64" s="449" t="s">
        <v>105</v>
      </c>
      <c r="J64" s="469"/>
      <c r="K64" s="449"/>
      <c r="L64" s="470"/>
      <c r="M64" s="449" t="s">
        <v>493</v>
      </c>
    </row>
    <row r="65" spans="1:19" ht="69" x14ac:dyDescent="0.3">
      <c r="A65" s="279">
        <v>19204</v>
      </c>
      <c r="B65" s="356" t="s">
        <v>153</v>
      </c>
      <c r="C65" s="296">
        <v>43654</v>
      </c>
      <c r="D65" s="296">
        <v>43679</v>
      </c>
      <c r="E65" s="279" t="s">
        <v>138</v>
      </c>
      <c r="F65" s="375">
        <v>4</v>
      </c>
      <c r="G65" s="376" t="s">
        <v>139</v>
      </c>
      <c r="H65" s="296" t="s">
        <v>143</v>
      </c>
      <c r="I65" s="279" t="s">
        <v>111</v>
      </c>
      <c r="J65" s="267" t="s">
        <v>190</v>
      </c>
      <c r="K65" s="279">
        <v>12</v>
      </c>
      <c r="M65" s="258"/>
    </row>
    <row r="66" spans="1:19" ht="43.2" x14ac:dyDescent="0.3">
      <c r="A66" s="279">
        <v>19417</v>
      </c>
      <c r="B66" s="356" t="s">
        <v>326</v>
      </c>
      <c r="C66" s="296">
        <v>43654</v>
      </c>
      <c r="D66" s="296">
        <v>43665</v>
      </c>
      <c r="E66" s="296" t="s">
        <v>127</v>
      </c>
      <c r="F66" s="375">
        <v>2</v>
      </c>
      <c r="G66" s="376" t="s">
        <v>337</v>
      </c>
      <c r="H66" s="296" t="s">
        <v>143</v>
      </c>
      <c r="I66" s="279" t="s">
        <v>111</v>
      </c>
      <c r="J66" s="267" t="s">
        <v>189</v>
      </c>
      <c r="K66" s="279">
        <v>6</v>
      </c>
      <c r="L66" s="377"/>
      <c r="M66" s="279" t="s">
        <v>338</v>
      </c>
    </row>
    <row r="67" spans="1:19" ht="41.4" x14ac:dyDescent="0.3">
      <c r="A67" s="279">
        <v>19701</v>
      </c>
      <c r="B67" s="279" t="s">
        <v>191</v>
      </c>
      <c r="C67" s="296">
        <v>43661</v>
      </c>
      <c r="D67" s="296">
        <v>43672</v>
      </c>
      <c r="E67" s="296" t="s">
        <v>127</v>
      </c>
      <c r="F67" s="375">
        <v>2</v>
      </c>
      <c r="G67" s="376" t="s">
        <v>192</v>
      </c>
      <c r="H67" s="279" t="s">
        <v>111</v>
      </c>
      <c r="I67" s="279" t="s">
        <v>146</v>
      </c>
      <c r="J67" s="267" t="s">
        <v>190</v>
      </c>
      <c r="K67" s="279">
        <v>12</v>
      </c>
      <c r="M67" s="258"/>
    </row>
    <row r="68" spans="1:19" ht="28.8" x14ac:dyDescent="0.3">
      <c r="A68" s="279">
        <v>19511</v>
      </c>
      <c r="B68" s="279" t="s">
        <v>423</v>
      </c>
      <c r="C68" s="296">
        <v>43661</v>
      </c>
      <c r="D68" s="296">
        <v>43665</v>
      </c>
      <c r="E68" s="296" t="s">
        <v>114</v>
      </c>
      <c r="F68" s="375"/>
      <c r="G68" s="376" t="s">
        <v>424</v>
      </c>
      <c r="H68" s="279" t="s">
        <v>111</v>
      </c>
      <c r="I68" s="279" t="s">
        <v>110</v>
      </c>
      <c r="J68" s="267"/>
      <c r="K68" s="279"/>
      <c r="L68" s="288"/>
      <c r="M68" s="279" t="s">
        <v>419</v>
      </c>
      <c r="O68" s="556"/>
      <c r="P68" s="556"/>
    </row>
    <row r="69" spans="1:19" ht="57.6" x14ac:dyDescent="0.3">
      <c r="A69" s="279">
        <v>19418</v>
      </c>
      <c r="B69" s="279" t="s">
        <v>327</v>
      </c>
      <c r="C69" s="296">
        <v>43668</v>
      </c>
      <c r="D69" s="296">
        <v>43679</v>
      </c>
      <c r="E69" s="296" t="s">
        <v>127</v>
      </c>
      <c r="F69" s="375">
        <v>2</v>
      </c>
      <c r="G69" s="376" t="s">
        <v>337</v>
      </c>
      <c r="H69" s="296" t="s">
        <v>143</v>
      </c>
      <c r="I69" s="279" t="s">
        <v>111</v>
      </c>
      <c r="J69" s="267"/>
      <c r="K69" s="279"/>
      <c r="L69" s="377"/>
      <c r="M69" s="279" t="s">
        <v>339</v>
      </c>
    </row>
    <row r="70" spans="1:19" ht="41.4" x14ac:dyDescent="0.3">
      <c r="A70" s="279">
        <v>19702</v>
      </c>
      <c r="B70" s="279" t="s">
        <v>193</v>
      </c>
      <c r="C70" s="296">
        <v>43675</v>
      </c>
      <c r="D70" s="296">
        <v>43686</v>
      </c>
      <c r="E70" s="296" t="s">
        <v>127</v>
      </c>
      <c r="F70" s="375">
        <v>2</v>
      </c>
      <c r="G70" s="376" t="s">
        <v>192</v>
      </c>
      <c r="H70" s="279" t="s">
        <v>146</v>
      </c>
      <c r="I70" s="279" t="s">
        <v>111</v>
      </c>
      <c r="J70" s="267" t="s">
        <v>190</v>
      </c>
      <c r="K70" s="279">
        <v>12</v>
      </c>
      <c r="L70" s="377"/>
      <c r="M70" s="279"/>
    </row>
    <row r="71" spans="1:19" x14ac:dyDescent="0.3">
      <c r="A71" s="269" t="s">
        <v>194</v>
      </c>
      <c r="B71" s="258"/>
      <c r="C71" s="263"/>
      <c r="D71" s="263"/>
      <c r="E71" s="263"/>
      <c r="F71" s="264"/>
      <c r="G71" s="265"/>
      <c r="H71" s="258"/>
      <c r="I71" s="258"/>
      <c r="J71" s="266" t="s">
        <v>195</v>
      </c>
      <c r="K71" s="258">
        <v>7</v>
      </c>
      <c r="M71" s="258"/>
    </row>
    <row r="72" spans="1:19" s="377" customFormat="1" ht="57.6" x14ac:dyDescent="0.3">
      <c r="A72" s="449">
        <v>19325</v>
      </c>
      <c r="B72" s="449" t="s">
        <v>455</v>
      </c>
      <c r="C72" s="450">
        <v>43685</v>
      </c>
      <c r="D72" s="450">
        <v>43686</v>
      </c>
      <c r="E72" s="450" t="s">
        <v>130</v>
      </c>
      <c r="F72" s="452"/>
      <c r="G72" s="453" t="s">
        <v>456</v>
      </c>
      <c r="H72" s="449" t="s">
        <v>129</v>
      </c>
      <c r="I72" s="449" t="s">
        <v>503</v>
      </c>
      <c r="J72" s="469"/>
      <c r="K72" s="449"/>
      <c r="L72" s="470"/>
      <c r="M72" s="449" t="s">
        <v>479</v>
      </c>
      <c r="O72" s="557"/>
      <c r="P72" s="557"/>
    </row>
    <row r="73" spans="1:19" ht="41.4" x14ac:dyDescent="0.3">
      <c r="A73" s="258">
        <v>19703</v>
      </c>
      <c r="B73" s="258" t="s">
        <v>198</v>
      </c>
      <c r="C73" s="263">
        <v>43690</v>
      </c>
      <c r="D73" s="263">
        <v>43700</v>
      </c>
      <c r="E73" s="263" t="s">
        <v>127</v>
      </c>
      <c r="F73" s="264">
        <v>2</v>
      </c>
      <c r="G73" s="265" t="s">
        <v>192</v>
      </c>
      <c r="H73" s="258" t="s">
        <v>111</v>
      </c>
      <c r="I73" s="258" t="s">
        <v>146</v>
      </c>
      <c r="J73" s="280"/>
      <c r="K73" s="258">
        <v>14</v>
      </c>
      <c r="M73" s="258"/>
    </row>
    <row r="74" spans="1:19" ht="27.6" x14ac:dyDescent="0.3">
      <c r="A74" s="258">
        <v>19310</v>
      </c>
      <c r="B74" s="258" t="s">
        <v>199</v>
      </c>
      <c r="C74" s="263">
        <v>43693</v>
      </c>
      <c r="D74" s="263">
        <v>43694</v>
      </c>
      <c r="E74" s="263" t="s">
        <v>130</v>
      </c>
      <c r="F74" s="264">
        <v>5</v>
      </c>
      <c r="G74" s="265" t="s">
        <v>200</v>
      </c>
      <c r="H74" s="258" t="s">
        <v>116</v>
      </c>
      <c r="I74" s="258" t="s">
        <v>124</v>
      </c>
      <c r="J74" s="266" t="s">
        <v>190</v>
      </c>
      <c r="K74" s="258">
        <v>12</v>
      </c>
      <c r="M74" s="258"/>
    </row>
    <row r="75" spans="1:19" ht="27.6" x14ac:dyDescent="0.3">
      <c r="A75" s="258">
        <v>19419</v>
      </c>
      <c r="B75" s="258" t="s">
        <v>201</v>
      </c>
      <c r="C75" s="263">
        <v>43696</v>
      </c>
      <c r="D75" s="263">
        <v>43700</v>
      </c>
      <c r="E75" s="263" t="s">
        <v>114</v>
      </c>
      <c r="F75" s="264">
        <v>1</v>
      </c>
      <c r="G75" s="265" t="s">
        <v>224</v>
      </c>
      <c r="H75" s="258" t="s">
        <v>129</v>
      </c>
      <c r="I75" s="258" t="s">
        <v>105</v>
      </c>
      <c r="J75" s="266" t="s">
        <v>202</v>
      </c>
      <c r="K75" s="258">
        <v>13</v>
      </c>
      <c r="M75" s="258"/>
    </row>
    <row r="76" spans="1:19" ht="43.2" x14ac:dyDescent="0.3">
      <c r="A76" s="449">
        <v>19512</v>
      </c>
      <c r="B76" s="449" t="s">
        <v>423</v>
      </c>
      <c r="C76" s="450">
        <v>43696</v>
      </c>
      <c r="D76" s="450">
        <v>43700</v>
      </c>
      <c r="E76" s="450" t="s">
        <v>102</v>
      </c>
      <c r="F76" s="452"/>
      <c r="G76" s="453" t="s">
        <v>424</v>
      </c>
      <c r="H76" s="454" t="s">
        <v>110</v>
      </c>
      <c r="I76" s="449" t="s">
        <v>454</v>
      </c>
      <c r="J76" s="469"/>
      <c r="K76" s="449"/>
      <c r="L76" s="470"/>
      <c r="M76" s="449" t="s">
        <v>484</v>
      </c>
      <c r="N76" s="277"/>
      <c r="O76" s="370"/>
      <c r="P76" s="370"/>
      <c r="Q76" s="370"/>
      <c r="R76" s="370"/>
      <c r="S76" s="370"/>
    </row>
    <row r="77" spans="1:19" ht="41.4" x14ac:dyDescent="0.3">
      <c r="A77" s="258">
        <v>19704</v>
      </c>
      <c r="B77" s="258" t="s">
        <v>203</v>
      </c>
      <c r="C77" s="263">
        <v>43703</v>
      </c>
      <c r="D77" s="263">
        <v>43714</v>
      </c>
      <c r="E77" s="263" t="s">
        <v>127</v>
      </c>
      <c r="F77" s="264">
        <v>2</v>
      </c>
      <c r="G77" s="265" t="s">
        <v>192</v>
      </c>
      <c r="H77" s="258" t="s">
        <v>146</v>
      </c>
      <c r="I77" s="258" t="s">
        <v>111</v>
      </c>
      <c r="J77" s="266" t="s">
        <v>164</v>
      </c>
      <c r="K77" s="258">
        <v>14</v>
      </c>
      <c r="M77" s="258"/>
    </row>
    <row r="78" spans="1:19" ht="27.6" x14ac:dyDescent="0.3">
      <c r="A78" s="258">
        <v>19421</v>
      </c>
      <c r="B78" s="258" t="s">
        <v>126</v>
      </c>
      <c r="C78" s="263">
        <v>43703</v>
      </c>
      <c r="D78" s="263">
        <v>43714</v>
      </c>
      <c r="E78" s="263" t="s">
        <v>127</v>
      </c>
      <c r="F78" s="264">
        <v>2</v>
      </c>
      <c r="G78" s="265" t="s">
        <v>224</v>
      </c>
      <c r="H78" s="258" t="s">
        <v>105</v>
      </c>
      <c r="I78" s="258" t="s">
        <v>129</v>
      </c>
      <c r="J78" s="266"/>
      <c r="K78" s="258"/>
      <c r="M78" s="258"/>
    </row>
    <row r="79" spans="1:19" ht="57.6" x14ac:dyDescent="0.3">
      <c r="A79" s="449">
        <v>19422</v>
      </c>
      <c r="B79" s="449" t="s">
        <v>328</v>
      </c>
      <c r="C79" s="450">
        <v>43703</v>
      </c>
      <c r="D79" s="450">
        <v>43714</v>
      </c>
      <c r="E79" s="450" t="s">
        <v>127</v>
      </c>
      <c r="F79" s="452">
        <v>2</v>
      </c>
      <c r="G79" s="453" t="s">
        <v>342</v>
      </c>
      <c r="H79" s="449" t="s">
        <v>124</v>
      </c>
      <c r="I79" s="450" t="s">
        <v>117</v>
      </c>
      <c r="J79" s="469" t="s">
        <v>195</v>
      </c>
      <c r="K79" s="449">
        <v>7</v>
      </c>
      <c r="L79" s="470"/>
      <c r="M79" s="449" t="s">
        <v>480</v>
      </c>
      <c r="N79" s="357"/>
    </row>
    <row r="80" spans="1:19" x14ac:dyDescent="0.3">
      <c r="A80" s="269" t="s">
        <v>204</v>
      </c>
      <c r="B80" s="258"/>
      <c r="C80" s="263"/>
      <c r="D80" s="263"/>
      <c r="E80" s="263"/>
      <c r="F80" s="264"/>
      <c r="G80" s="265"/>
      <c r="H80" s="258"/>
      <c r="I80" s="258"/>
      <c r="J80" s="266" t="s">
        <v>205</v>
      </c>
      <c r="K80" s="258">
        <v>4</v>
      </c>
      <c r="M80" s="258"/>
      <c r="N80" s="357"/>
    </row>
    <row r="81" spans="1:19" ht="28.8" x14ac:dyDescent="0.3">
      <c r="A81" s="449">
        <v>19420</v>
      </c>
      <c r="B81" s="449" t="s">
        <v>167</v>
      </c>
      <c r="C81" s="450">
        <v>43717</v>
      </c>
      <c r="D81" s="450">
        <v>43729</v>
      </c>
      <c r="E81" s="450" t="s">
        <v>127</v>
      </c>
      <c r="F81" s="452">
        <v>2</v>
      </c>
      <c r="G81" s="453" t="s">
        <v>466</v>
      </c>
      <c r="H81" s="449" t="s">
        <v>129</v>
      </c>
      <c r="I81" s="449" t="s">
        <v>105</v>
      </c>
      <c r="J81" s="469" t="s">
        <v>190</v>
      </c>
      <c r="K81" s="449">
        <v>12</v>
      </c>
      <c r="L81" s="470"/>
      <c r="M81" s="449" t="s">
        <v>481</v>
      </c>
    </row>
    <row r="82" spans="1:19" ht="41.4" x14ac:dyDescent="0.3">
      <c r="A82" s="279">
        <v>19705</v>
      </c>
      <c r="B82" s="279" t="s">
        <v>206</v>
      </c>
      <c r="C82" s="296">
        <v>43717</v>
      </c>
      <c r="D82" s="296">
        <v>43728</v>
      </c>
      <c r="E82" s="296" t="s">
        <v>127</v>
      </c>
      <c r="F82" s="375">
        <v>2</v>
      </c>
      <c r="G82" s="376" t="s">
        <v>192</v>
      </c>
      <c r="H82" s="279" t="s">
        <v>111</v>
      </c>
      <c r="I82" s="279" t="s">
        <v>146</v>
      </c>
      <c r="J82" s="267" t="s">
        <v>125</v>
      </c>
      <c r="K82" s="279">
        <v>8</v>
      </c>
      <c r="L82" s="377"/>
      <c r="M82" s="279"/>
      <c r="N82" s="357"/>
    </row>
    <row r="83" spans="1:19" ht="47.4" customHeight="1" x14ac:dyDescent="0.3">
      <c r="A83" s="279">
        <v>19311</v>
      </c>
      <c r="B83" s="279" t="s">
        <v>125</v>
      </c>
      <c r="C83" s="378">
        <v>43717</v>
      </c>
      <c r="D83" s="378">
        <v>43718</v>
      </c>
      <c r="E83" s="378" t="s">
        <v>130</v>
      </c>
      <c r="F83" s="379">
        <v>3</v>
      </c>
      <c r="G83" s="380" t="s">
        <v>131</v>
      </c>
      <c r="H83" s="279" t="s">
        <v>105</v>
      </c>
      <c r="I83" s="279" t="s">
        <v>129</v>
      </c>
      <c r="J83" s="267" t="s">
        <v>207</v>
      </c>
      <c r="K83" s="279">
        <v>2</v>
      </c>
      <c r="L83" s="377"/>
      <c r="M83" s="279"/>
      <c r="N83" s="357"/>
    </row>
    <row r="84" spans="1:19" ht="41.4" x14ac:dyDescent="0.3">
      <c r="A84" s="279">
        <v>19312</v>
      </c>
      <c r="B84" s="279" t="s">
        <v>208</v>
      </c>
      <c r="C84" s="378">
        <v>43720</v>
      </c>
      <c r="D84" s="378">
        <v>43721</v>
      </c>
      <c r="E84" s="296" t="s">
        <v>130</v>
      </c>
      <c r="F84" s="375">
        <v>5</v>
      </c>
      <c r="G84" s="376" t="s">
        <v>209</v>
      </c>
      <c r="H84" s="279" t="s">
        <v>116</v>
      </c>
      <c r="I84" s="279" t="s">
        <v>117</v>
      </c>
      <c r="J84" s="267" t="s">
        <v>190</v>
      </c>
      <c r="K84" s="279">
        <v>12</v>
      </c>
      <c r="L84" s="377"/>
      <c r="M84" s="279"/>
      <c r="N84" s="357"/>
    </row>
    <row r="85" spans="1:19" s="282" customFormat="1" ht="57.6" x14ac:dyDescent="0.3">
      <c r="A85" s="279">
        <v>19103</v>
      </c>
      <c r="B85" s="279" t="s">
        <v>142</v>
      </c>
      <c r="C85" s="296">
        <v>43724</v>
      </c>
      <c r="D85" s="296">
        <v>43804</v>
      </c>
      <c r="E85" s="296" t="s">
        <v>145</v>
      </c>
      <c r="F85" s="375">
        <v>12</v>
      </c>
      <c r="G85" s="376" t="s">
        <v>109</v>
      </c>
      <c r="H85" s="279" t="s">
        <v>111</v>
      </c>
      <c r="I85" s="279" t="s">
        <v>110</v>
      </c>
      <c r="J85" s="267" t="s">
        <v>210</v>
      </c>
      <c r="K85" s="279">
        <v>3</v>
      </c>
      <c r="L85" s="377"/>
      <c r="M85" s="279" t="s">
        <v>379</v>
      </c>
      <c r="N85" s="371"/>
    </row>
    <row r="86" spans="1:19" ht="41.4" x14ac:dyDescent="0.3">
      <c r="A86" s="279">
        <v>19706</v>
      </c>
      <c r="B86" s="279" t="s">
        <v>211</v>
      </c>
      <c r="C86" s="296">
        <v>43731</v>
      </c>
      <c r="D86" s="296">
        <v>43742</v>
      </c>
      <c r="E86" s="296" t="s">
        <v>127</v>
      </c>
      <c r="F86" s="375">
        <v>2</v>
      </c>
      <c r="G86" s="376" t="s">
        <v>192</v>
      </c>
      <c r="H86" s="279" t="s">
        <v>146</v>
      </c>
      <c r="I86" s="279" t="s">
        <v>111</v>
      </c>
      <c r="J86" s="267" t="s">
        <v>205</v>
      </c>
      <c r="K86" s="279">
        <v>4</v>
      </c>
      <c r="L86" s="377"/>
      <c r="M86" s="279"/>
      <c r="N86" s="357"/>
    </row>
    <row r="87" spans="1:19" ht="69" x14ac:dyDescent="0.3">
      <c r="A87" s="279">
        <v>19205</v>
      </c>
      <c r="B87" s="279" t="s">
        <v>137</v>
      </c>
      <c r="C87" s="296">
        <v>43731</v>
      </c>
      <c r="D87" s="296">
        <v>43756</v>
      </c>
      <c r="E87" s="279" t="s">
        <v>138</v>
      </c>
      <c r="F87" s="375">
        <v>4</v>
      </c>
      <c r="G87" s="376" t="s">
        <v>139</v>
      </c>
      <c r="H87" s="296" t="s">
        <v>117</v>
      </c>
      <c r="I87" s="279" t="s">
        <v>124</v>
      </c>
      <c r="J87" s="393"/>
      <c r="K87" s="394"/>
      <c r="L87" s="395"/>
      <c r="M87" s="394"/>
      <c r="N87" s="357"/>
    </row>
    <row r="88" spans="1:19" ht="69" x14ac:dyDescent="0.3">
      <c r="A88" s="279">
        <v>19423</v>
      </c>
      <c r="B88" s="279" t="s">
        <v>325</v>
      </c>
      <c r="C88" s="296">
        <v>43731</v>
      </c>
      <c r="D88" s="296">
        <v>43742</v>
      </c>
      <c r="E88" s="296" t="s">
        <v>127</v>
      </c>
      <c r="F88" s="375">
        <v>2</v>
      </c>
      <c r="G88" s="376" t="s">
        <v>333</v>
      </c>
      <c r="H88" s="279" t="s">
        <v>117</v>
      </c>
      <c r="I88" s="279" t="s">
        <v>124</v>
      </c>
      <c r="J88" s="267" t="s">
        <v>205</v>
      </c>
      <c r="K88" s="279">
        <v>4</v>
      </c>
      <c r="L88" s="377"/>
      <c r="M88" s="279" t="s">
        <v>331</v>
      </c>
      <c r="N88" s="357"/>
    </row>
    <row r="89" spans="1:19" x14ac:dyDescent="0.3">
      <c r="A89" s="269" t="s">
        <v>212</v>
      </c>
      <c r="B89" s="281"/>
      <c r="C89" s="283"/>
      <c r="D89" s="283"/>
      <c r="E89" s="283"/>
      <c r="F89" s="284"/>
      <c r="G89" s="285"/>
      <c r="H89" s="281"/>
      <c r="I89" s="258"/>
      <c r="J89" s="266" t="s">
        <v>144</v>
      </c>
      <c r="K89" s="258">
        <v>9</v>
      </c>
      <c r="M89" s="258"/>
      <c r="N89" s="357"/>
    </row>
    <row r="90" spans="1:19" ht="82.8" x14ac:dyDescent="0.3">
      <c r="A90" s="279">
        <v>19424</v>
      </c>
      <c r="B90" s="356" t="s">
        <v>324</v>
      </c>
      <c r="C90" s="296">
        <v>43745</v>
      </c>
      <c r="D90" s="296">
        <v>43756</v>
      </c>
      <c r="E90" s="296" t="s">
        <v>127</v>
      </c>
      <c r="F90" s="375">
        <v>2</v>
      </c>
      <c r="G90" s="376" t="s">
        <v>334</v>
      </c>
      <c r="H90" s="279" t="s">
        <v>110</v>
      </c>
      <c r="I90" s="279" t="s">
        <v>143</v>
      </c>
      <c r="J90" s="267"/>
      <c r="K90" s="279"/>
      <c r="L90" s="377"/>
      <c r="M90" s="279" t="s">
        <v>335</v>
      </c>
      <c r="N90" s="357"/>
    </row>
    <row r="91" spans="1:19" x14ac:dyDescent="0.3">
      <c r="A91" s="258">
        <v>19425</v>
      </c>
      <c r="B91" s="258" t="s">
        <v>157</v>
      </c>
      <c r="C91" s="263">
        <v>43745</v>
      </c>
      <c r="D91" s="263">
        <v>43756</v>
      </c>
      <c r="E91" s="263" t="s">
        <v>127</v>
      </c>
      <c r="F91" s="264">
        <v>2</v>
      </c>
      <c r="G91" s="268" t="s">
        <v>147</v>
      </c>
      <c r="H91" s="262" t="s">
        <v>110</v>
      </c>
      <c r="I91" s="258" t="s">
        <v>111</v>
      </c>
      <c r="J91" s="266" t="s">
        <v>195</v>
      </c>
      <c r="K91" s="258">
        <v>7</v>
      </c>
      <c r="M91" s="258"/>
      <c r="N91" s="357"/>
    </row>
    <row r="92" spans="1:19" x14ac:dyDescent="0.3">
      <c r="A92" s="269" t="s">
        <v>213</v>
      </c>
      <c r="B92" s="258"/>
      <c r="C92" s="263"/>
      <c r="D92" s="263"/>
      <c r="E92" s="263"/>
      <c r="F92" s="264"/>
      <c r="G92" s="265"/>
      <c r="H92" s="262"/>
      <c r="I92" s="263"/>
      <c r="J92" s="266" t="s">
        <v>113</v>
      </c>
      <c r="K92" s="258">
        <v>15</v>
      </c>
      <c r="M92" s="258"/>
      <c r="N92" s="357"/>
    </row>
    <row r="93" spans="1:19" ht="28.8" x14ac:dyDescent="0.3">
      <c r="A93" s="449">
        <v>19313</v>
      </c>
      <c r="B93" s="449" t="s">
        <v>84</v>
      </c>
      <c r="C93" s="450">
        <v>43775</v>
      </c>
      <c r="D93" s="451">
        <v>43777</v>
      </c>
      <c r="E93" s="450" t="s">
        <v>504</v>
      </c>
      <c r="F93" s="452"/>
      <c r="G93" s="453" t="s">
        <v>214</v>
      </c>
      <c r="H93" s="454" t="s">
        <v>503</v>
      </c>
      <c r="I93" s="449" t="s">
        <v>321</v>
      </c>
      <c r="J93" s="266"/>
      <c r="K93" s="258"/>
      <c r="M93" s="449" t="s">
        <v>505</v>
      </c>
      <c r="N93" s="357"/>
    </row>
    <row r="94" spans="1:19" ht="49.2" customHeight="1" x14ac:dyDescent="0.3">
      <c r="A94" s="468">
        <v>19426</v>
      </c>
      <c r="B94" s="449" t="s">
        <v>506</v>
      </c>
      <c r="C94" s="450">
        <v>43780</v>
      </c>
      <c r="D94" s="450">
        <v>43784</v>
      </c>
      <c r="E94" s="450" t="s">
        <v>102</v>
      </c>
      <c r="F94" s="452"/>
      <c r="G94" s="453" t="s">
        <v>489</v>
      </c>
      <c r="H94" s="454" t="s">
        <v>490</v>
      </c>
      <c r="I94" s="450" t="s">
        <v>491</v>
      </c>
      <c r="J94" s="469"/>
      <c r="K94" s="449"/>
      <c r="L94" s="470"/>
      <c r="M94" s="449" t="s">
        <v>478</v>
      </c>
      <c r="N94" s="277"/>
      <c r="O94" s="277"/>
      <c r="P94" s="277"/>
      <c r="Q94" s="277"/>
      <c r="R94" s="277"/>
      <c r="S94" s="277"/>
    </row>
    <row r="95" spans="1:19" ht="25.5" customHeight="1" x14ac:dyDescent="0.3">
      <c r="A95" s="449" t="s">
        <v>496</v>
      </c>
      <c r="B95" s="449" t="s">
        <v>217</v>
      </c>
      <c r="C95" s="450">
        <v>43773</v>
      </c>
      <c r="D95" s="450">
        <v>43826</v>
      </c>
      <c r="E95" s="558" t="s">
        <v>177</v>
      </c>
      <c r="F95" s="452">
        <v>8</v>
      </c>
      <c r="G95" s="560" t="s">
        <v>218</v>
      </c>
      <c r="H95" s="449" t="s">
        <v>129</v>
      </c>
      <c r="I95" s="450" t="s">
        <v>105</v>
      </c>
      <c r="J95" s="469" t="s">
        <v>113</v>
      </c>
      <c r="K95" s="449">
        <v>15</v>
      </c>
      <c r="L95" s="470"/>
      <c r="M95" s="487" t="s">
        <v>498</v>
      </c>
      <c r="N95" s="277"/>
      <c r="O95" s="374"/>
      <c r="P95" s="374"/>
      <c r="Q95" s="374"/>
      <c r="R95" s="277"/>
      <c r="S95" s="277"/>
    </row>
    <row r="96" spans="1:19" ht="20.399999999999999" x14ac:dyDescent="0.3">
      <c r="A96" s="449" t="s">
        <v>497</v>
      </c>
      <c r="B96" s="449" t="s">
        <v>217</v>
      </c>
      <c r="C96" s="450">
        <v>43787</v>
      </c>
      <c r="D96" s="450">
        <v>43840</v>
      </c>
      <c r="E96" s="559"/>
      <c r="F96" s="452"/>
      <c r="G96" s="561"/>
      <c r="H96" s="449" t="s">
        <v>129</v>
      </c>
      <c r="I96" s="450" t="s">
        <v>105</v>
      </c>
      <c r="J96" s="469"/>
      <c r="K96" s="449"/>
      <c r="L96" s="470"/>
      <c r="M96" s="486" t="s">
        <v>499</v>
      </c>
      <c r="N96" s="277"/>
      <c r="O96" s="374"/>
      <c r="P96" s="374"/>
      <c r="Q96" s="374"/>
      <c r="R96" s="277"/>
      <c r="S96" s="277"/>
    </row>
    <row r="97" spans="1:19" ht="27.6" x14ac:dyDescent="0.3">
      <c r="A97" s="459">
        <v>19506</v>
      </c>
      <c r="B97" s="459" t="s">
        <v>113</v>
      </c>
      <c r="C97" s="479">
        <v>43780</v>
      </c>
      <c r="D97" s="479">
        <v>43785</v>
      </c>
      <c r="E97" s="479" t="s">
        <v>114</v>
      </c>
      <c r="F97" s="480">
        <v>1</v>
      </c>
      <c r="G97" s="481" t="s">
        <v>115</v>
      </c>
      <c r="H97" s="459" t="s">
        <v>116</v>
      </c>
      <c r="I97" s="459" t="s">
        <v>110</v>
      </c>
      <c r="J97" s="482" t="s">
        <v>195</v>
      </c>
      <c r="K97" s="483">
        <v>10</v>
      </c>
      <c r="L97" s="484"/>
      <c r="M97" s="449" t="s">
        <v>476</v>
      </c>
      <c r="N97" s="277"/>
      <c r="O97" s="277"/>
      <c r="P97" s="277"/>
      <c r="Q97" s="277"/>
      <c r="R97" s="277"/>
      <c r="S97" s="277"/>
    </row>
    <row r="98" spans="1:19" ht="27.6" x14ac:dyDescent="0.3">
      <c r="A98" s="262">
        <v>19323</v>
      </c>
      <c r="B98" s="258" t="s">
        <v>219</v>
      </c>
      <c r="C98" s="263">
        <v>43787</v>
      </c>
      <c r="D98" s="263">
        <v>43788</v>
      </c>
      <c r="E98" s="263" t="s">
        <v>130</v>
      </c>
      <c r="F98" s="264">
        <v>3</v>
      </c>
      <c r="G98" s="265" t="s">
        <v>220</v>
      </c>
      <c r="H98" s="258" t="s">
        <v>111</v>
      </c>
      <c r="I98" s="263" t="s">
        <v>110</v>
      </c>
      <c r="J98" s="266"/>
      <c r="K98" s="258"/>
      <c r="M98" s="258"/>
      <c r="N98" s="277"/>
      <c r="O98" s="374"/>
      <c r="P98" s="277"/>
      <c r="Q98" s="277"/>
      <c r="R98" s="277"/>
      <c r="S98" s="277"/>
    </row>
    <row r="99" spans="1:19" ht="27.6" x14ac:dyDescent="0.3">
      <c r="A99" s="459">
        <v>19507</v>
      </c>
      <c r="B99" s="459" t="s">
        <v>113</v>
      </c>
      <c r="C99" s="479">
        <v>43794</v>
      </c>
      <c r="D99" s="479">
        <v>43798</v>
      </c>
      <c r="E99" s="479" t="s">
        <v>114</v>
      </c>
      <c r="F99" s="480">
        <v>1</v>
      </c>
      <c r="G99" s="481" t="s">
        <v>115</v>
      </c>
      <c r="H99" s="459" t="s">
        <v>116</v>
      </c>
      <c r="I99" s="459" t="s">
        <v>105</v>
      </c>
      <c r="J99" s="278" t="s">
        <v>112</v>
      </c>
      <c r="K99" s="258">
        <v>1</v>
      </c>
      <c r="M99" s="449" t="s">
        <v>476</v>
      </c>
      <c r="N99" s="277"/>
      <c r="O99" s="277"/>
      <c r="P99" s="277"/>
      <c r="Q99" s="277"/>
      <c r="R99" s="277"/>
      <c r="S99" s="277"/>
    </row>
    <row r="100" spans="1:19" x14ac:dyDescent="0.3">
      <c r="A100" s="269" t="s">
        <v>221</v>
      </c>
      <c r="B100" s="258"/>
      <c r="C100" s="263"/>
      <c r="D100" s="263"/>
      <c r="E100" s="263"/>
      <c r="F100" s="264"/>
      <c r="G100" s="265"/>
      <c r="H100" s="258"/>
      <c r="I100" s="258"/>
      <c r="M100" s="258"/>
      <c r="N100" s="277"/>
      <c r="O100" s="374"/>
      <c r="P100" s="374"/>
      <c r="Q100" s="374"/>
      <c r="R100" s="277"/>
      <c r="S100" s="277"/>
    </row>
    <row r="101" spans="1:19" ht="28.8" x14ac:dyDescent="0.3">
      <c r="A101" s="449">
        <v>19314</v>
      </c>
      <c r="B101" s="449" t="s">
        <v>215</v>
      </c>
      <c r="C101" s="465">
        <v>43811</v>
      </c>
      <c r="D101" s="465">
        <v>43812</v>
      </c>
      <c r="E101" s="465" t="s">
        <v>130</v>
      </c>
      <c r="F101" s="466">
        <v>5</v>
      </c>
      <c r="G101" s="467" t="s">
        <v>216</v>
      </c>
      <c r="H101" s="449" t="s">
        <v>117</v>
      </c>
      <c r="I101" s="449" t="s">
        <v>105</v>
      </c>
      <c r="J101" s="266" t="s">
        <v>112</v>
      </c>
      <c r="K101" s="258">
        <v>1</v>
      </c>
      <c r="M101" s="449" t="s">
        <v>477</v>
      </c>
      <c r="N101" s="277"/>
      <c r="O101" s="277"/>
      <c r="P101" s="277"/>
      <c r="Q101" s="277"/>
      <c r="R101" s="277"/>
      <c r="S101" s="277"/>
    </row>
    <row r="102" spans="1:19" ht="41.4" x14ac:dyDescent="0.3">
      <c r="A102" s="454">
        <v>20001</v>
      </c>
      <c r="B102" s="454" t="s">
        <v>222</v>
      </c>
      <c r="C102" s="465">
        <v>43829</v>
      </c>
      <c r="D102" s="465">
        <v>43833</v>
      </c>
      <c r="E102" s="465" t="s">
        <v>114</v>
      </c>
      <c r="F102" s="466">
        <v>1</v>
      </c>
      <c r="G102" s="467" t="s">
        <v>223</v>
      </c>
      <c r="H102" s="454" t="s">
        <v>129</v>
      </c>
      <c r="I102" s="449" t="s">
        <v>105</v>
      </c>
      <c r="J102" s="470"/>
      <c r="K102" s="470"/>
      <c r="L102" s="470"/>
      <c r="M102" s="449" t="s">
        <v>494</v>
      </c>
      <c r="N102" s="277"/>
      <c r="O102" s="277"/>
      <c r="P102" s="277"/>
      <c r="Q102" s="277"/>
      <c r="R102" s="277"/>
      <c r="S102" s="277"/>
    </row>
    <row r="103" spans="1:19" x14ac:dyDescent="0.3">
      <c r="N103" s="277"/>
      <c r="O103" s="277"/>
      <c r="P103" s="277"/>
      <c r="Q103" s="277"/>
      <c r="R103" s="277"/>
      <c r="S103" s="277"/>
    </row>
    <row r="106" spans="1:19" x14ac:dyDescent="0.3">
      <c r="A106" s="370"/>
    </row>
    <row r="108" spans="1:19" x14ac:dyDescent="0.3">
      <c r="N108" s="357"/>
    </row>
  </sheetData>
  <mergeCells count="5">
    <mergeCell ref="A1:I1"/>
    <mergeCell ref="O68:P68"/>
    <mergeCell ref="O72:P72"/>
    <mergeCell ref="E95:E96"/>
    <mergeCell ref="G95:G96"/>
  </mergeCells>
  <pageMargins left="0.51181102362204722" right="0.31496062992125984" top="0.94488188976377963" bottom="0.74803149606299213" header="0.11811023622047245" footer="0.1181102362204724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zoomScale="46" zoomScaleNormal="46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BD10" sqref="BD10"/>
    </sheetView>
  </sheetViews>
  <sheetFormatPr defaultRowHeight="14.4" x14ac:dyDescent="0.3"/>
  <cols>
    <col min="1" max="1" width="32.44140625" customWidth="1"/>
    <col min="2" max="4" width="9.109375" customWidth="1"/>
    <col min="5" max="5" width="10" customWidth="1"/>
    <col min="6" max="7" width="9.109375" customWidth="1"/>
    <col min="47" max="47" width="11.6640625" customWidth="1"/>
  </cols>
  <sheetData>
    <row r="1" spans="1:62" ht="61.8" thickBot="1" x14ac:dyDescent="1.1499999999999999">
      <c r="A1" s="562" t="s">
        <v>486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2"/>
      <c r="BA1" s="562"/>
      <c r="BB1" s="562"/>
      <c r="BC1" s="562"/>
      <c r="BD1" s="562"/>
      <c r="BE1" s="562"/>
      <c r="BF1" s="562"/>
      <c r="BG1" s="562"/>
      <c r="BH1" s="562"/>
      <c r="BI1" s="562"/>
      <c r="BJ1" s="562"/>
    </row>
    <row r="2" spans="1:62" ht="39.9" customHeight="1" x14ac:dyDescent="0.3">
      <c r="A2" s="141" t="s">
        <v>0</v>
      </c>
      <c r="B2" s="563" t="s">
        <v>1</v>
      </c>
      <c r="C2" s="563"/>
      <c r="D2" s="563"/>
      <c r="E2" s="563"/>
      <c r="F2" s="563"/>
      <c r="G2" s="564" t="s">
        <v>2</v>
      </c>
      <c r="H2" s="564"/>
      <c r="I2" s="564"/>
      <c r="J2" s="564"/>
      <c r="K2" s="565" t="s">
        <v>3</v>
      </c>
      <c r="L2" s="566"/>
      <c r="M2" s="566"/>
      <c r="N2" s="566"/>
      <c r="O2" s="567" t="s">
        <v>4</v>
      </c>
      <c r="P2" s="568"/>
      <c r="Q2" s="568"/>
      <c r="R2" s="568"/>
      <c r="S2" s="569" t="s">
        <v>5</v>
      </c>
      <c r="T2" s="569"/>
      <c r="U2" s="569"/>
      <c r="V2" s="569"/>
      <c r="W2" s="569"/>
      <c r="X2" s="570" t="s">
        <v>6</v>
      </c>
      <c r="Y2" s="570"/>
      <c r="Z2" s="570"/>
      <c r="AA2" s="570"/>
      <c r="AB2" s="571" t="s">
        <v>7</v>
      </c>
      <c r="AC2" s="572"/>
      <c r="AD2" s="572"/>
      <c r="AE2" s="572"/>
      <c r="AF2" s="573" t="s">
        <v>8</v>
      </c>
      <c r="AG2" s="574"/>
      <c r="AH2" s="574"/>
      <c r="AI2" s="574"/>
      <c r="AJ2" s="574"/>
      <c r="AK2" s="575" t="s">
        <v>9</v>
      </c>
      <c r="AL2" s="576"/>
      <c r="AM2" s="576"/>
      <c r="AN2" s="576"/>
      <c r="AO2" s="577" t="s">
        <v>10</v>
      </c>
      <c r="AP2" s="578"/>
      <c r="AQ2" s="578"/>
      <c r="AR2" s="578"/>
      <c r="AS2" s="578"/>
      <c r="AT2" s="579" t="s">
        <v>11</v>
      </c>
      <c r="AU2" s="580"/>
      <c r="AV2" s="580"/>
      <c r="AW2" s="580"/>
      <c r="AX2" s="581" t="s">
        <v>12</v>
      </c>
      <c r="AY2" s="581"/>
      <c r="AZ2" s="581"/>
      <c r="BA2" s="581"/>
      <c r="BB2" s="582" t="s">
        <v>13</v>
      </c>
      <c r="BC2" s="582"/>
      <c r="BD2" s="582"/>
      <c r="BE2" s="582"/>
      <c r="BF2" s="582"/>
      <c r="BG2" s="573" t="s">
        <v>14</v>
      </c>
      <c r="BH2" s="574"/>
      <c r="BI2" s="574"/>
      <c r="BJ2" s="583"/>
    </row>
    <row r="3" spans="1:62" ht="39.9" customHeight="1" x14ac:dyDescent="0.3">
      <c r="A3" s="142" t="s">
        <v>15</v>
      </c>
      <c r="B3" s="143">
        <f>SUM(B7+B9+B11+B13+B15+B17+B19+B21)</f>
        <v>50</v>
      </c>
      <c r="C3" s="143">
        <f t="shared" ref="C3:F3" si="0">SUM(C7+C9+C11+C13+C15+C17+C19+C21)</f>
        <v>75</v>
      </c>
      <c r="D3" s="9">
        <f t="shared" si="0"/>
        <v>100</v>
      </c>
      <c r="E3" s="144">
        <f t="shared" si="0"/>
        <v>100</v>
      </c>
      <c r="F3" s="143">
        <f t="shared" si="0"/>
        <v>25</v>
      </c>
      <c r="G3" s="145">
        <f t="shared" ref="G3:BJ3" si="1">SUM(G7+G11+G15+G17+G19+G21)</f>
        <v>50</v>
      </c>
      <c r="H3" s="145">
        <f t="shared" si="1"/>
        <v>50</v>
      </c>
      <c r="I3" s="145">
        <f t="shared" si="1"/>
        <v>50</v>
      </c>
      <c r="J3" s="145">
        <f t="shared" si="1"/>
        <v>50</v>
      </c>
      <c r="K3" s="145">
        <f t="shared" si="1"/>
        <v>50</v>
      </c>
      <c r="L3" s="145">
        <f t="shared" si="1"/>
        <v>50</v>
      </c>
      <c r="M3" s="145">
        <f t="shared" si="1"/>
        <v>50</v>
      </c>
      <c r="N3" s="145">
        <f t="shared" si="1"/>
        <v>50</v>
      </c>
      <c r="O3" s="145">
        <f t="shared" si="1"/>
        <v>50</v>
      </c>
      <c r="P3" s="145">
        <f t="shared" si="1"/>
        <v>50</v>
      </c>
      <c r="Q3" s="145">
        <f t="shared" si="1"/>
        <v>50</v>
      </c>
      <c r="R3" s="145">
        <f t="shared" si="1"/>
        <v>50</v>
      </c>
      <c r="S3" s="145">
        <f t="shared" si="1"/>
        <v>50</v>
      </c>
      <c r="T3" s="145">
        <f t="shared" si="1"/>
        <v>50</v>
      </c>
      <c r="U3" s="145">
        <f t="shared" si="1"/>
        <v>50</v>
      </c>
      <c r="V3" s="145">
        <f t="shared" si="1"/>
        <v>50</v>
      </c>
      <c r="W3" s="145">
        <f t="shared" si="1"/>
        <v>50</v>
      </c>
      <c r="X3" s="145">
        <f t="shared" si="1"/>
        <v>50</v>
      </c>
      <c r="Y3" s="145">
        <f t="shared" si="1"/>
        <v>50</v>
      </c>
      <c r="Z3" s="145">
        <f t="shared" si="1"/>
        <v>50</v>
      </c>
      <c r="AA3" s="145">
        <f t="shared" si="1"/>
        <v>50</v>
      </c>
      <c r="AB3" s="145">
        <f t="shared" si="1"/>
        <v>50</v>
      </c>
      <c r="AC3" s="145">
        <f t="shared" si="1"/>
        <v>80</v>
      </c>
      <c r="AD3" s="145">
        <f t="shared" si="1"/>
        <v>80</v>
      </c>
      <c r="AE3" s="145">
        <f t="shared" si="1"/>
        <v>30</v>
      </c>
      <c r="AF3" s="145">
        <f>SUM(AF7+AF9+AF11+AF15+AF17+AF19+AF21)</f>
        <v>65</v>
      </c>
      <c r="AG3" s="145">
        <f t="shared" ref="AG3:BF3" si="2">SUM(AG7+AG9+AG11+AG15+AG17+AG19+AG21)</f>
        <v>65</v>
      </c>
      <c r="AH3" s="145">
        <f t="shared" si="2"/>
        <v>65</v>
      </c>
      <c r="AI3" s="145">
        <f t="shared" si="2"/>
        <v>65</v>
      </c>
      <c r="AJ3" s="145">
        <f t="shared" si="2"/>
        <v>65</v>
      </c>
      <c r="AK3" s="145">
        <f t="shared" si="2"/>
        <v>65</v>
      </c>
      <c r="AL3" s="145">
        <f>SUM(AL7+AL9+AL11+AL15+AL17+AL19+AL21)</f>
        <v>30</v>
      </c>
      <c r="AM3" s="145">
        <f t="shared" ref="AM3" si="3">SUM(AM7+AM9+AM11+AM15+AM17+AM19+AM21)</f>
        <v>65</v>
      </c>
      <c r="AN3" s="145">
        <f>SUM(AN7+AN9+AN11+AN15+AN17+AN19+AN21)</f>
        <v>65</v>
      </c>
      <c r="AO3" s="145">
        <f t="shared" si="2"/>
        <v>70</v>
      </c>
      <c r="AP3" s="145">
        <f t="shared" si="2"/>
        <v>70</v>
      </c>
      <c r="AQ3" s="145">
        <f t="shared" si="2"/>
        <v>70</v>
      </c>
      <c r="AR3" s="145">
        <f t="shared" si="2"/>
        <v>70</v>
      </c>
      <c r="AS3" s="145">
        <f t="shared" si="2"/>
        <v>70</v>
      </c>
      <c r="AT3" s="145">
        <f t="shared" si="2"/>
        <v>70</v>
      </c>
      <c r="AU3" s="145">
        <f t="shared" si="2"/>
        <v>65</v>
      </c>
      <c r="AV3" s="145">
        <f t="shared" si="2"/>
        <v>0</v>
      </c>
      <c r="AW3" s="145">
        <f t="shared" si="2"/>
        <v>0</v>
      </c>
      <c r="AX3" s="145">
        <f t="shared" si="2"/>
        <v>0</v>
      </c>
      <c r="AY3" s="145">
        <f>SUM(AY7+AY9+AY11+AY15+AY17+AY19+AY21)</f>
        <v>70</v>
      </c>
      <c r="AZ3" s="145">
        <f>SUM(AZ7+AZ9+AZ11+AZ15+AZ17+AZ19+AZ21)</f>
        <v>70</v>
      </c>
      <c r="BA3" s="145">
        <f t="shared" si="2"/>
        <v>70</v>
      </c>
      <c r="BB3" s="145">
        <f t="shared" si="2"/>
        <v>70</v>
      </c>
      <c r="BC3" s="145">
        <f t="shared" si="2"/>
        <v>70</v>
      </c>
      <c r="BD3" s="145">
        <f t="shared" si="2"/>
        <v>35</v>
      </c>
      <c r="BE3" s="145">
        <f t="shared" si="2"/>
        <v>0</v>
      </c>
      <c r="BF3" s="145">
        <f t="shared" si="2"/>
        <v>0</v>
      </c>
      <c r="BG3" s="145">
        <f t="shared" si="1"/>
        <v>0</v>
      </c>
      <c r="BH3" s="145">
        <f t="shared" si="1"/>
        <v>0</v>
      </c>
      <c r="BI3" s="145">
        <f t="shared" si="1"/>
        <v>0</v>
      </c>
      <c r="BJ3" s="145">
        <f t="shared" si="1"/>
        <v>0</v>
      </c>
    </row>
    <row r="4" spans="1:62" ht="39.9" customHeight="1" thickBot="1" x14ac:dyDescent="0.35">
      <c r="A4" s="146" t="s">
        <v>225</v>
      </c>
      <c r="B4" s="147">
        <v>3</v>
      </c>
      <c r="C4" s="147">
        <f>B4+7</f>
        <v>10</v>
      </c>
      <c r="D4" s="147">
        <f t="shared" ref="D4:E4" si="4">C4+7</f>
        <v>17</v>
      </c>
      <c r="E4" s="147">
        <f t="shared" si="4"/>
        <v>24</v>
      </c>
      <c r="F4" s="148">
        <v>31</v>
      </c>
      <c r="G4" s="342">
        <v>7</v>
      </c>
      <c r="H4" s="147">
        <f>G4+7</f>
        <v>14</v>
      </c>
      <c r="I4" s="147">
        <f t="shared" ref="I4:J4" si="5">H4+7</f>
        <v>21</v>
      </c>
      <c r="J4" s="147">
        <f t="shared" si="5"/>
        <v>28</v>
      </c>
      <c r="K4" s="147">
        <v>4</v>
      </c>
      <c r="L4" s="147">
        <v>11</v>
      </c>
      <c r="M4" s="147">
        <v>18</v>
      </c>
      <c r="N4" s="147">
        <v>25</v>
      </c>
      <c r="O4" s="147">
        <v>4</v>
      </c>
      <c r="P4" s="147">
        <v>11</v>
      </c>
      <c r="Q4" s="147">
        <v>18</v>
      </c>
      <c r="R4" s="147">
        <v>25</v>
      </c>
      <c r="S4" s="147">
        <v>1</v>
      </c>
      <c r="T4" s="147">
        <v>8</v>
      </c>
      <c r="U4" s="147">
        <v>15</v>
      </c>
      <c r="V4" s="147">
        <v>22</v>
      </c>
      <c r="W4" s="147">
        <v>29</v>
      </c>
      <c r="X4" s="147">
        <v>6</v>
      </c>
      <c r="Y4" s="147">
        <v>13</v>
      </c>
      <c r="Z4" s="147">
        <v>20</v>
      </c>
      <c r="AA4" s="147">
        <v>27</v>
      </c>
      <c r="AB4" s="147">
        <v>3</v>
      </c>
      <c r="AC4" s="147">
        <v>10</v>
      </c>
      <c r="AD4" s="147">
        <v>17</v>
      </c>
      <c r="AE4" s="147">
        <v>24</v>
      </c>
      <c r="AF4" s="147">
        <v>1</v>
      </c>
      <c r="AG4" s="147">
        <v>8</v>
      </c>
      <c r="AH4" s="147">
        <v>15</v>
      </c>
      <c r="AI4" s="147">
        <v>22</v>
      </c>
      <c r="AJ4" s="147">
        <v>29</v>
      </c>
      <c r="AK4" s="147">
        <v>5</v>
      </c>
      <c r="AL4" s="149">
        <v>12</v>
      </c>
      <c r="AM4" s="147">
        <v>19</v>
      </c>
      <c r="AN4" s="147">
        <v>26</v>
      </c>
      <c r="AO4" s="150">
        <v>3</v>
      </c>
      <c r="AP4" s="147">
        <v>9</v>
      </c>
      <c r="AQ4" s="147">
        <v>16</v>
      </c>
      <c r="AR4" s="147">
        <v>23</v>
      </c>
      <c r="AS4" s="147">
        <v>30</v>
      </c>
      <c r="AT4" s="147">
        <v>7</v>
      </c>
      <c r="AU4" s="147">
        <v>14</v>
      </c>
      <c r="AV4" s="147">
        <v>21</v>
      </c>
      <c r="AW4" s="147">
        <v>28</v>
      </c>
      <c r="AX4" s="147">
        <v>4</v>
      </c>
      <c r="AY4" s="147">
        <v>11</v>
      </c>
      <c r="AZ4" s="147">
        <v>18</v>
      </c>
      <c r="BA4" s="147">
        <v>25</v>
      </c>
      <c r="BB4" s="147">
        <v>2</v>
      </c>
      <c r="BC4" s="147">
        <v>9</v>
      </c>
      <c r="BD4" s="147">
        <v>16</v>
      </c>
      <c r="BE4" s="147">
        <v>23</v>
      </c>
      <c r="BF4" s="147">
        <v>30</v>
      </c>
      <c r="BG4" s="147">
        <v>6</v>
      </c>
      <c r="BH4" s="147">
        <v>13</v>
      </c>
      <c r="BI4" s="147">
        <v>20</v>
      </c>
      <c r="BJ4" s="151">
        <v>27</v>
      </c>
    </row>
    <row r="5" spans="1:62" ht="39.9" hidden="1" customHeight="1" thickBot="1" x14ac:dyDescent="0.35">
      <c r="A5" s="152" t="s">
        <v>17</v>
      </c>
      <c r="B5" s="153"/>
      <c r="C5" s="153"/>
      <c r="D5" s="153"/>
      <c r="E5" s="154" t="s">
        <v>18</v>
      </c>
      <c r="F5" s="155"/>
      <c r="G5" s="343"/>
      <c r="H5" s="156"/>
      <c r="I5" s="156"/>
      <c r="J5" s="156"/>
      <c r="K5" s="156"/>
      <c r="L5" s="156"/>
      <c r="M5" s="157" t="s">
        <v>19</v>
      </c>
      <c r="N5" s="156"/>
      <c r="O5" s="158">
        <v>4</v>
      </c>
      <c r="P5" s="159"/>
      <c r="Q5" s="157" t="s">
        <v>20</v>
      </c>
      <c r="R5" s="160"/>
      <c r="S5" s="161"/>
      <c r="T5" s="161"/>
      <c r="U5" s="162" t="s">
        <v>21</v>
      </c>
      <c r="V5" s="161"/>
      <c r="W5" s="162" t="s">
        <v>22</v>
      </c>
      <c r="X5" s="161"/>
      <c r="Y5" s="161"/>
      <c r="Z5" s="161"/>
      <c r="AA5" s="161"/>
      <c r="AB5" s="163" t="s">
        <v>23</v>
      </c>
      <c r="AC5" s="161"/>
      <c r="AD5" s="161"/>
      <c r="AE5" s="161"/>
      <c r="AF5" s="161"/>
      <c r="AG5" s="161"/>
      <c r="AH5" s="161"/>
      <c r="AI5" s="161"/>
      <c r="AJ5" s="161"/>
      <c r="AK5" s="161"/>
      <c r="AL5" s="164" t="s">
        <v>24</v>
      </c>
      <c r="AM5" s="161"/>
      <c r="AN5" s="161"/>
      <c r="AO5" s="165">
        <v>2</v>
      </c>
      <c r="AP5" s="161"/>
      <c r="AQ5" s="161"/>
      <c r="AR5" s="161"/>
      <c r="AS5" s="166" t="s">
        <v>25</v>
      </c>
      <c r="AT5" s="166" t="s">
        <v>26</v>
      </c>
      <c r="AU5" s="161"/>
      <c r="AV5" s="167"/>
      <c r="AW5" s="168" t="s">
        <v>27</v>
      </c>
      <c r="AX5" s="333"/>
      <c r="AY5" s="338" t="s">
        <v>28</v>
      </c>
      <c r="AZ5" s="161"/>
      <c r="BA5" s="170"/>
      <c r="BB5" s="169"/>
      <c r="BC5" s="169"/>
      <c r="BD5" s="333"/>
      <c r="BE5" s="166" t="s">
        <v>18</v>
      </c>
      <c r="BF5" s="333"/>
      <c r="BG5" s="171"/>
      <c r="BH5" s="171"/>
      <c r="BI5" s="171"/>
      <c r="BJ5" s="172"/>
    </row>
    <row r="6" spans="1:62" ht="69.75" customHeight="1" thickTop="1" thickBot="1" x14ac:dyDescent="0.55000000000000004">
      <c r="A6" s="173" t="s">
        <v>51</v>
      </c>
      <c r="B6" s="584" t="s">
        <v>226</v>
      </c>
      <c r="C6" s="584"/>
      <c r="D6" s="174"/>
      <c r="E6" s="585" t="s">
        <v>227</v>
      </c>
      <c r="F6" s="585"/>
      <c r="G6" s="586" t="s">
        <v>228</v>
      </c>
      <c r="H6" s="587"/>
      <c r="I6" s="587" t="s">
        <v>229</v>
      </c>
      <c r="J6" s="587"/>
      <c r="K6" s="587" t="s">
        <v>230</v>
      </c>
      <c r="L6" s="587"/>
      <c r="M6" s="595" t="s">
        <v>360</v>
      </c>
      <c r="N6" s="595"/>
      <c r="O6" s="596" t="s">
        <v>363</v>
      </c>
      <c r="P6" s="596"/>
      <c r="Q6" s="587" t="s">
        <v>231</v>
      </c>
      <c r="R6" s="587"/>
      <c r="S6" s="595" t="s">
        <v>361</v>
      </c>
      <c r="T6" s="595"/>
      <c r="U6" s="596" t="s">
        <v>364</v>
      </c>
      <c r="V6" s="596"/>
      <c r="W6" s="587" t="s">
        <v>232</v>
      </c>
      <c r="X6" s="587"/>
      <c r="Y6" s="595" t="s">
        <v>362</v>
      </c>
      <c r="Z6" s="595"/>
      <c r="AA6" s="596" t="s">
        <v>365</v>
      </c>
      <c r="AB6" s="596"/>
      <c r="AC6" s="587" t="s">
        <v>233</v>
      </c>
      <c r="AD6" s="587"/>
      <c r="AE6" s="314"/>
      <c r="AF6" s="597" t="s">
        <v>433</v>
      </c>
      <c r="AG6" s="598"/>
      <c r="AH6" s="599"/>
      <c r="AI6" s="597" t="s">
        <v>434</v>
      </c>
      <c r="AJ6" s="598"/>
      <c r="AK6" s="599"/>
      <c r="AL6" s="339"/>
      <c r="AM6" s="340"/>
      <c r="AN6" s="341"/>
      <c r="AO6" s="597" t="s">
        <v>435</v>
      </c>
      <c r="AP6" s="598"/>
      <c r="AQ6" s="599"/>
      <c r="AR6" s="597" t="s">
        <v>440</v>
      </c>
      <c r="AS6" s="598"/>
      <c r="AT6" s="599"/>
      <c r="AU6" s="175"/>
      <c r="AV6" s="589" t="s">
        <v>234</v>
      </c>
      <c r="AW6" s="590"/>
      <c r="AX6" s="335"/>
      <c r="AY6" s="336"/>
      <c r="AZ6" s="337"/>
      <c r="BA6" s="597" t="s">
        <v>448</v>
      </c>
      <c r="BB6" s="598"/>
      <c r="BC6" s="599"/>
      <c r="BD6" s="334"/>
      <c r="BE6" s="97"/>
      <c r="BF6" s="97"/>
      <c r="BG6" s="332"/>
      <c r="BH6" s="176"/>
      <c r="BI6" s="176"/>
      <c r="BJ6" s="177"/>
    </row>
    <row r="7" spans="1:62" ht="29.4" customHeight="1" thickTop="1" x14ac:dyDescent="0.55000000000000004">
      <c r="A7" s="178" t="s">
        <v>32</v>
      </c>
      <c r="B7" s="350">
        <v>25</v>
      </c>
      <c r="C7" s="179">
        <v>25</v>
      </c>
      <c r="D7" s="351"/>
      <c r="E7" s="179">
        <v>25</v>
      </c>
      <c r="F7" s="180">
        <v>25</v>
      </c>
      <c r="G7" s="344">
        <v>25</v>
      </c>
      <c r="H7" s="181">
        <v>25</v>
      </c>
      <c r="I7" s="181">
        <v>25</v>
      </c>
      <c r="J7" s="181">
        <v>25</v>
      </c>
      <c r="K7" s="181">
        <v>25</v>
      </c>
      <c r="L7" s="181">
        <v>25</v>
      </c>
      <c r="M7" s="181">
        <v>25</v>
      </c>
      <c r="N7" s="181">
        <v>25</v>
      </c>
      <c r="O7" s="181">
        <v>25</v>
      </c>
      <c r="P7" s="181">
        <v>25</v>
      </c>
      <c r="Q7" s="181">
        <v>25</v>
      </c>
      <c r="R7" s="181">
        <v>25</v>
      </c>
      <c r="S7" s="181">
        <v>25</v>
      </c>
      <c r="T7" s="181">
        <v>25</v>
      </c>
      <c r="U7" s="181">
        <v>25</v>
      </c>
      <c r="V7" s="181">
        <v>25</v>
      </c>
      <c r="W7" s="181">
        <v>25</v>
      </c>
      <c r="X7" s="181">
        <v>25</v>
      </c>
      <c r="Y7" s="181">
        <v>25</v>
      </c>
      <c r="Z7" s="181">
        <v>25</v>
      </c>
      <c r="AA7" s="181">
        <v>25</v>
      </c>
      <c r="AB7" s="181">
        <v>25</v>
      </c>
      <c r="AC7" s="181">
        <v>25</v>
      </c>
      <c r="AD7" s="181">
        <v>25</v>
      </c>
      <c r="AE7" s="181"/>
      <c r="AF7" s="183">
        <v>35</v>
      </c>
      <c r="AG7" s="183">
        <v>35</v>
      </c>
      <c r="AH7" s="183">
        <v>35</v>
      </c>
      <c r="AI7" s="183">
        <v>35</v>
      </c>
      <c r="AJ7" s="183">
        <v>35</v>
      </c>
      <c r="AK7" s="183">
        <v>35</v>
      </c>
      <c r="AL7" s="181"/>
      <c r="AM7" s="181"/>
      <c r="AN7" s="181"/>
      <c r="AO7" s="183">
        <v>35</v>
      </c>
      <c r="AP7" s="183">
        <v>35</v>
      </c>
      <c r="AQ7" s="183">
        <v>35</v>
      </c>
      <c r="AR7" s="183">
        <v>35</v>
      </c>
      <c r="AS7" s="183">
        <v>35</v>
      </c>
      <c r="AT7" s="183">
        <v>35</v>
      </c>
      <c r="AU7" s="182"/>
      <c r="AV7" s="591"/>
      <c r="AW7" s="592"/>
      <c r="AX7" s="183"/>
      <c r="AY7" s="183"/>
      <c r="AZ7" s="183"/>
      <c r="BA7" s="183">
        <v>35</v>
      </c>
      <c r="BB7" s="183">
        <v>35</v>
      </c>
      <c r="BC7" s="183">
        <v>35</v>
      </c>
      <c r="BD7" s="181"/>
      <c r="BE7" s="181"/>
      <c r="BF7" s="181"/>
      <c r="BG7" s="186"/>
      <c r="BH7" s="186"/>
      <c r="BI7" s="186"/>
      <c r="BJ7" s="187"/>
    </row>
    <row r="8" spans="1:62" ht="39.9" customHeight="1" x14ac:dyDescent="0.55000000000000004">
      <c r="A8" s="173" t="s">
        <v>51</v>
      </c>
      <c r="B8" s="188"/>
      <c r="C8" s="188"/>
      <c r="D8" s="588" t="s">
        <v>235</v>
      </c>
      <c r="E8" s="588"/>
      <c r="F8" s="189"/>
      <c r="G8" s="190"/>
      <c r="H8" s="183"/>
      <c r="I8" s="183"/>
      <c r="J8" s="190"/>
      <c r="K8" s="190"/>
      <c r="L8" s="183"/>
      <c r="M8" s="183"/>
      <c r="N8" s="183"/>
      <c r="O8" s="183"/>
      <c r="P8" s="183"/>
      <c r="Q8" s="183"/>
      <c r="R8" s="183"/>
      <c r="S8" s="191"/>
      <c r="T8" s="183"/>
      <c r="U8" s="191"/>
      <c r="V8" s="183"/>
      <c r="W8" s="190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90"/>
      <c r="AI8" s="190"/>
      <c r="AJ8" s="183"/>
      <c r="AK8" s="183"/>
      <c r="AL8" s="192"/>
      <c r="AM8" s="326" t="s">
        <v>436</v>
      </c>
      <c r="AN8" s="326" t="s">
        <v>437</v>
      </c>
      <c r="AP8" s="183"/>
      <c r="AQ8" s="485" t="s">
        <v>492</v>
      </c>
      <c r="AR8" s="183"/>
      <c r="AS8" s="183"/>
      <c r="AT8" s="190"/>
      <c r="AU8" s="193"/>
      <c r="AV8" s="591"/>
      <c r="AW8" s="592"/>
      <c r="AY8" s="326" t="s">
        <v>444</v>
      </c>
      <c r="AZ8" s="326" t="s">
        <v>445</v>
      </c>
      <c r="BA8" s="183"/>
      <c r="BC8" s="183"/>
      <c r="BD8" s="183"/>
      <c r="BE8" s="183"/>
      <c r="BF8" s="185"/>
      <c r="BG8" s="186"/>
      <c r="BH8" s="186"/>
      <c r="BI8" s="186"/>
      <c r="BJ8" s="187"/>
    </row>
    <row r="9" spans="1:62" ht="39.9" customHeight="1" x14ac:dyDescent="0.55000000000000004">
      <c r="A9" s="178" t="s">
        <v>32</v>
      </c>
      <c r="B9" s="188"/>
      <c r="C9" s="189"/>
      <c r="D9" s="194">
        <v>25</v>
      </c>
      <c r="E9" s="194">
        <v>25</v>
      </c>
      <c r="F9" s="189"/>
      <c r="G9" s="190"/>
      <c r="H9" s="183"/>
      <c r="I9" s="183"/>
      <c r="J9" s="190"/>
      <c r="K9" s="190"/>
      <c r="L9" s="183"/>
      <c r="M9" s="183"/>
      <c r="N9" s="183"/>
      <c r="O9" s="183"/>
      <c r="P9" s="183"/>
      <c r="Q9" s="183"/>
      <c r="R9" s="183"/>
      <c r="S9" s="191"/>
      <c r="T9" s="183"/>
      <c r="U9" s="191"/>
      <c r="V9" s="183"/>
      <c r="W9" s="190"/>
      <c r="X9" s="183"/>
      <c r="Y9" s="183"/>
      <c r="Z9" s="183"/>
      <c r="AA9" s="183"/>
      <c r="AB9" s="183"/>
      <c r="AC9" s="183"/>
      <c r="AD9" s="183"/>
      <c r="AE9" s="183"/>
      <c r="AF9" s="183"/>
      <c r="AG9" s="191"/>
      <c r="AH9" s="183"/>
      <c r="AI9" s="190"/>
      <c r="AJ9" s="183"/>
      <c r="AK9" s="183"/>
      <c r="AL9" s="183"/>
      <c r="AM9" s="183">
        <v>35</v>
      </c>
      <c r="AN9" s="183">
        <v>35</v>
      </c>
      <c r="AO9" s="183"/>
      <c r="AP9" s="183"/>
      <c r="AQ9" s="183">
        <v>35</v>
      </c>
      <c r="AR9" s="183"/>
      <c r="AS9" s="183"/>
      <c r="AT9" s="190"/>
      <c r="AU9" s="193"/>
      <c r="AV9" s="591"/>
      <c r="AW9" s="592"/>
      <c r="AX9" s="183"/>
      <c r="AY9" s="183">
        <v>35</v>
      </c>
      <c r="AZ9" s="184">
        <v>35</v>
      </c>
      <c r="BA9" s="183"/>
      <c r="BB9" s="183"/>
      <c r="BC9" s="183"/>
      <c r="BD9" s="183"/>
      <c r="BE9" s="183"/>
      <c r="BF9" s="185"/>
      <c r="BG9" s="186"/>
      <c r="BH9" s="186"/>
      <c r="BI9" s="186"/>
      <c r="BJ9" s="187"/>
    </row>
    <row r="10" spans="1:62" ht="75" customHeight="1" x14ac:dyDescent="0.55000000000000004">
      <c r="A10" s="195" t="s">
        <v>236</v>
      </c>
      <c r="B10" s="188"/>
      <c r="C10" s="189"/>
      <c r="D10" s="585" t="s">
        <v>237</v>
      </c>
      <c r="E10" s="585"/>
      <c r="F10" s="189"/>
      <c r="G10" s="603" t="s">
        <v>356</v>
      </c>
      <c r="H10" s="604"/>
      <c r="I10" s="605" t="s">
        <v>357</v>
      </c>
      <c r="J10" s="606"/>
      <c r="K10" s="196"/>
      <c r="L10" s="197"/>
      <c r="M10" s="197"/>
      <c r="N10" s="198"/>
      <c r="O10" s="198"/>
      <c r="P10" s="198"/>
      <c r="Q10" s="198"/>
      <c r="R10" s="198"/>
      <c r="S10" s="607" t="s">
        <v>358</v>
      </c>
      <c r="T10" s="604"/>
      <c r="U10" s="605" t="s">
        <v>359</v>
      </c>
      <c r="V10" s="606"/>
      <c r="W10" s="196"/>
      <c r="X10" s="197"/>
      <c r="Y10" s="197"/>
      <c r="Z10" s="198"/>
      <c r="AA10" s="198"/>
      <c r="AB10" s="198"/>
      <c r="AC10" s="198"/>
      <c r="AD10" s="198"/>
      <c r="AE10" s="315"/>
      <c r="AF10" s="315"/>
      <c r="AG10" s="316"/>
      <c r="AH10" s="316"/>
      <c r="AI10" s="196"/>
      <c r="AJ10" s="197"/>
      <c r="AK10" s="197"/>
      <c r="AL10" s="199"/>
      <c r="AM10" s="198"/>
      <c r="AN10" s="198"/>
      <c r="AO10" s="198"/>
      <c r="AP10" s="198"/>
      <c r="AQ10" s="315"/>
      <c r="AR10" s="611" t="s">
        <v>441</v>
      </c>
      <c r="AS10" s="612"/>
      <c r="AT10" s="613"/>
      <c r="AU10" s="200"/>
      <c r="AV10" s="591"/>
      <c r="AW10" s="592"/>
      <c r="AX10" s="201"/>
      <c r="AY10" s="202"/>
      <c r="AZ10" s="202"/>
      <c r="BA10" s="202"/>
      <c r="BB10" s="202"/>
      <c r="BC10" s="203"/>
      <c r="BD10" s="202"/>
      <c r="BE10" s="202"/>
      <c r="BF10" s="204"/>
      <c r="BG10" s="205"/>
      <c r="BH10" s="205"/>
      <c r="BI10" s="205"/>
      <c r="BJ10" s="206"/>
    </row>
    <row r="11" spans="1:62" ht="39.9" hidden="1" customHeight="1" x14ac:dyDescent="0.55000000000000004">
      <c r="A11" s="178" t="s">
        <v>32</v>
      </c>
      <c r="B11" s="189"/>
      <c r="C11" s="189"/>
      <c r="D11" s="179">
        <v>25</v>
      </c>
      <c r="E11" s="179">
        <v>25</v>
      </c>
      <c r="F11" s="189"/>
      <c r="G11" s="190">
        <v>25</v>
      </c>
      <c r="H11" s="183">
        <v>25</v>
      </c>
      <c r="I11" s="183">
        <v>25</v>
      </c>
      <c r="J11" s="183">
        <v>25</v>
      </c>
      <c r="K11" s="183"/>
      <c r="L11" s="183"/>
      <c r="M11" s="183"/>
      <c r="N11" s="183"/>
      <c r="O11" s="183"/>
      <c r="P11" s="183"/>
      <c r="Q11" s="183"/>
      <c r="R11" s="183"/>
      <c r="S11" s="183">
        <v>25</v>
      </c>
      <c r="T11" s="183">
        <v>25</v>
      </c>
      <c r="U11" s="183">
        <v>25</v>
      </c>
      <c r="V11" s="183">
        <v>25</v>
      </c>
      <c r="W11" s="183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>
        <v>35</v>
      </c>
      <c r="AS11" s="183">
        <v>35</v>
      </c>
      <c r="AT11" s="183">
        <v>35</v>
      </c>
      <c r="AU11" s="191"/>
      <c r="AV11" s="591"/>
      <c r="AW11" s="592"/>
      <c r="AX11" s="183"/>
      <c r="AY11" s="183"/>
      <c r="AZ11" s="183"/>
      <c r="BA11" s="183"/>
      <c r="BB11" s="183"/>
      <c r="BC11" s="183"/>
      <c r="BD11" s="183"/>
      <c r="BE11" s="183"/>
      <c r="BF11" s="202"/>
      <c r="BG11" s="205"/>
      <c r="BH11" s="205"/>
      <c r="BI11" s="205"/>
      <c r="BJ11" s="206"/>
    </row>
    <row r="12" spans="1:62" ht="39.9" customHeight="1" x14ac:dyDescent="0.55000000000000004">
      <c r="A12" s="195" t="s">
        <v>236</v>
      </c>
      <c r="B12" s="189"/>
      <c r="C12" s="189"/>
      <c r="D12" s="600" t="s">
        <v>238</v>
      </c>
      <c r="E12" s="600"/>
      <c r="F12" s="189"/>
      <c r="G12" s="190"/>
      <c r="H12" s="183"/>
      <c r="I12" s="183"/>
      <c r="J12" s="183"/>
      <c r="K12" s="183"/>
      <c r="L12" s="183"/>
      <c r="M12" s="183"/>
      <c r="N12" s="183"/>
      <c r="O12" s="183"/>
      <c r="P12" s="190"/>
      <c r="Q12" s="183"/>
      <c r="R12" s="183"/>
      <c r="S12" s="183"/>
      <c r="T12" s="183"/>
      <c r="U12" s="183"/>
      <c r="V12" s="183"/>
      <c r="W12" s="183"/>
      <c r="X12" s="191"/>
      <c r="Y12" s="191"/>
      <c r="Z12" s="191"/>
      <c r="AA12" s="191"/>
      <c r="AB12" s="183"/>
      <c r="AC12" s="191"/>
      <c r="AD12" s="191"/>
      <c r="AE12" s="191"/>
      <c r="AF12" s="191"/>
      <c r="AG12" s="191"/>
      <c r="AH12" s="183"/>
      <c r="AI12" s="183"/>
      <c r="AJ12" s="183"/>
      <c r="AK12" s="183"/>
      <c r="AL12" s="183"/>
      <c r="AM12" s="183"/>
      <c r="AN12" s="183"/>
      <c r="AO12" s="183"/>
      <c r="AP12" s="183"/>
      <c r="AR12" s="183"/>
      <c r="AS12" s="183"/>
      <c r="AT12" s="183"/>
      <c r="AU12" s="192"/>
      <c r="AV12" s="591"/>
      <c r="AW12" s="592"/>
      <c r="AX12" s="183"/>
      <c r="AY12" s="183"/>
      <c r="AZ12" s="183"/>
      <c r="BA12" s="183"/>
      <c r="BB12" s="183"/>
      <c r="BC12" s="183"/>
      <c r="BE12" s="183"/>
      <c r="BF12" s="202"/>
      <c r="BG12" s="205"/>
      <c r="BH12" s="205"/>
      <c r="BI12" s="205"/>
      <c r="BJ12" s="206"/>
    </row>
    <row r="13" spans="1:62" ht="39.9" customHeight="1" x14ac:dyDescent="0.55000000000000004">
      <c r="A13" s="178" t="s">
        <v>32</v>
      </c>
      <c r="B13" s="207"/>
      <c r="C13" s="207"/>
      <c r="D13" s="208">
        <v>25</v>
      </c>
      <c r="E13" s="208">
        <v>25</v>
      </c>
      <c r="F13" s="207"/>
      <c r="G13" s="190"/>
      <c r="H13" s="183"/>
      <c r="I13" s="183"/>
      <c r="J13" s="183"/>
      <c r="K13" s="183"/>
      <c r="L13" s="183"/>
      <c r="M13" s="183"/>
      <c r="N13" s="183"/>
      <c r="O13" s="191"/>
      <c r="P13" s="190"/>
      <c r="Q13" s="183"/>
      <c r="R13" s="183"/>
      <c r="S13" s="183"/>
      <c r="T13" s="183"/>
      <c r="U13" s="183"/>
      <c r="V13" s="183"/>
      <c r="W13" s="183"/>
      <c r="X13" s="191"/>
      <c r="Y13" s="191"/>
      <c r="Z13" s="191"/>
      <c r="AA13" s="191"/>
      <c r="AB13" s="193"/>
      <c r="AC13" s="191"/>
      <c r="AD13" s="191"/>
      <c r="AE13" s="191"/>
      <c r="AF13" s="191"/>
      <c r="AG13" s="191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591"/>
      <c r="AW13" s="592"/>
      <c r="AX13" s="183"/>
      <c r="AY13" s="183"/>
      <c r="AZ13" s="183"/>
      <c r="BA13" s="183"/>
      <c r="BB13" s="183"/>
      <c r="BC13" s="183"/>
      <c r="BD13" s="183"/>
      <c r="BE13" s="183"/>
      <c r="BF13" s="202"/>
      <c r="BG13" s="205"/>
      <c r="BH13" s="205"/>
      <c r="BI13" s="205"/>
      <c r="BJ13" s="206"/>
    </row>
    <row r="14" spans="1:62" ht="77.25" customHeight="1" x14ac:dyDescent="0.35">
      <c r="A14" s="209" t="s">
        <v>239</v>
      </c>
      <c r="B14" s="608" t="s">
        <v>240</v>
      </c>
      <c r="C14" s="608"/>
      <c r="D14" s="210"/>
      <c r="E14" s="210"/>
      <c r="F14" s="210"/>
      <c r="G14" s="345"/>
      <c r="H14" s="211"/>
      <c r="I14" s="212"/>
      <c r="J14" s="211"/>
      <c r="K14" s="213" t="s">
        <v>241</v>
      </c>
      <c r="L14" s="213" t="s">
        <v>242</v>
      </c>
      <c r="M14" s="213" t="s">
        <v>243</v>
      </c>
      <c r="N14" s="213" t="s">
        <v>244</v>
      </c>
      <c r="O14" s="609" t="s">
        <v>245</v>
      </c>
      <c r="P14" s="610"/>
      <c r="Q14" s="213" t="s">
        <v>246</v>
      </c>
      <c r="R14" s="213" t="s">
        <v>247</v>
      </c>
      <c r="S14" s="214"/>
      <c r="T14" s="214"/>
      <c r="U14" s="214"/>
      <c r="V14" s="214"/>
      <c r="W14" s="213" t="s">
        <v>248</v>
      </c>
      <c r="X14" s="213" t="s">
        <v>249</v>
      </c>
      <c r="Y14" s="213" t="s">
        <v>250</v>
      </c>
      <c r="Z14" s="213" t="s">
        <v>251</v>
      </c>
      <c r="AA14" s="609" t="s">
        <v>252</v>
      </c>
      <c r="AB14" s="610"/>
      <c r="AC14" s="213" t="s">
        <v>253</v>
      </c>
      <c r="AD14" s="213" t="s">
        <v>254</v>
      </c>
      <c r="AE14" s="214"/>
      <c r="AF14" s="214"/>
      <c r="AG14" s="214"/>
      <c r="AH14" s="214"/>
      <c r="AI14" s="317"/>
      <c r="AJ14" s="317"/>
      <c r="AK14" s="317"/>
      <c r="AL14" s="318"/>
      <c r="AO14" s="319" t="s">
        <v>438</v>
      </c>
      <c r="AP14" s="213" t="s">
        <v>439</v>
      </c>
      <c r="AQ14" s="211"/>
      <c r="AR14" s="211"/>
      <c r="AS14" s="87"/>
      <c r="AT14" s="87"/>
      <c r="AU14" s="215"/>
      <c r="AV14" s="591"/>
      <c r="AW14" s="592"/>
      <c r="AX14" s="317"/>
      <c r="AY14" s="614" t="s">
        <v>446</v>
      </c>
      <c r="AZ14" s="615"/>
      <c r="BA14" s="319" t="s">
        <v>447</v>
      </c>
      <c r="BB14" s="319" t="s">
        <v>449</v>
      </c>
      <c r="BC14" s="320"/>
      <c r="BD14" s="317"/>
      <c r="BF14" s="87"/>
      <c r="BG14" s="216"/>
      <c r="BH14" s="216"/>
      <c r="BI14" s="216"/>
      <c r="BJ14" s="217"/>
    </row>
    <row r="15" spans="1:62" ht="39.9" hidden="1" customHeight="1" x14ac:dyDescent="0.5">
      <c r="A15" s="178" t="s">
        <v>32</v>
      </c>
      <c r="B15" s="218">
        <v>25</v>
      </c>
      <c r="C15" s="218">
        <v>25</v>
      </c>
      <c r="D15" s="219"/>
      <c r="E15" s="219"/>
      <c r="F15" s="219"/>
      <c r="G15" s="346"/>
      <c r="H15" s="220"/>
      <c r="I15" s="221"/>
      <c r="J15" s="221"/>
      <c r="K15" s="221">
        <v>25</v>
      </c>
      <c r="L15" s="221">
        <v>25</v>
      </c>
      <c r="M15" s="221">
        <v>25</v>
      </c>
      <c r="N15" s="221">
        <v>25</v>
      </c>
      <c r="O15" s="221">
        <v>25</v>
      </c>
      <c r="P15" s="221">
        <v>25</v>
      </c>
      <c r="Q15" s="221">
        <v>25</v>
      </c>
      <c r="R15" s="221">
        <v>25</v>
      </c>
      <c r="S15" s="221"/>
      <c r="T15" s="221"/>
      <c r="U15" s="221"/>
      <c r="V15" s="221"/>
      <c r="W15" s="221">
        <v>25</v>
      </c>
      <c r="X15" s="221">
        <v>25</v>
      </c>
      <c r="Y15" s="221">
        <v>25</v>
      </c>
      <c r="Z15" s="221">
        <v>25</v>
      </c>
      <c r="AA15" s="221">
        <v>25</v>
      </c>
      <c r="AB15" s="221">
        <v>25</v>
      </c>
      <c r="AC15" s="221">
        <v>25</v>
      </c>
      <c r="AD15" s="221">
        <v>25</v>
      </c>
      <c r="AE15" s="221"/>
      <c r="AF15" s="221"/>
      <c r="AG15" s="221"/>
      <c r="AH15" s="221"/>
      <c r="AI15" s="221"/>
      <c r="AJ15" s="221"/>
      <c r="AK15" s="221"/>
      <c r="AL15" s="221"/>
      <c r="AM15" s="321"/>
      <c r="AN15" s="321"/>
      <c r="AO15" s="221">
        <v>35</v>
      </c>
      <c r="AP15" s="221">
        <v>35</v>
      </c>
      <c r="AQ15" s="221"/>
      <c r="AR15" s="221"/>
      <c r="AS15" s="221"/>
      <c r="AT15" s="221"/>
      <c r="AU15" s="222"/>
      <c r="AV15" s="591"/>
      <c r="AW15" s="592"/>
      <c r="AX15" s="183"/>
      <c r="AY15" s="183">
        <v>35</v>
      </c>
      <c r="AZ15" s="183">
        <v>35</v>
      </c>
      <c r="BA15" s="183">
        <v>35</v>
      </c>
      <c r="BB15" s="221">
        <v>35</v>
      </c>
      <c r="BC15" s="183"/>
      <c r="BD15" s="221"/>
      <c r="BE15" s="183"/>
      <c r="BF15" s="223"/>
      <c r="BG15" s="176"/>
      <c r="BH15" s="176"/>
      <c r="BI15" s="176"/>
      <c r="BJ15" s="177"/>
    </row>
    <row r="16" spans="1:62" ht="39.9" customHeight="1" x14ac:dyDescent="0.5">
      <c r="A16" s="178" t="s">
        <v>255</v>
      </c>
      <c r="B16" s="189"/>
      <c r="C16" s="224"/>
      <c r="D16" s="224"/>
      <c r="E16" s="224"/>
      <c r="F16" s="224"/>
      <c r="G16" s="347"/>
      <c r="H16" s="225"/>
      <c r="I16" s="226"/>
      <c r="J16" s="226"/>
      <c r="K16" s="227"/>
      <c r="L16" s="227"/>
      <c r="M16" s="226"/>
      <c r="N16" s="226"/>
      <c r="O16" s="228"/>
      <c r="P16" s="79"/>
      <c r="Q16" s="227"/>
      <c r="R16" s="227"/>
      <c r="S16" s="229"/>
      <c r="T16" s="225"/>
      <c r="U16" s="79"/>
      <c r="V16" s="79"/>
      <c r="W16" s="227"/>
      <c r="X16" s="230"/>
      <c r="Y16" s="79"/>
      <c r="Z16" s="226"/>
      <c r="AA16" s="226"/>
      <c r="AB16" s="79"/>
      <c r="AC16" s="227"/>
      <c r="AD16" s="227"/>
      <c r="AE16" s="79"/>
      <c r="AF16" s="79"/>
      <c r="AG16" s="79"/>
      <c r="AH16" s="79"/>
      <c r="AI16" s="79"/>
      <c r="AJ16" s="79"/>
      <c r="AM16" s="79"/>
      <c r="AN16" s="226"/>
      <c r="AO16" s="227"/>
      <c r="AP16" s="230"/>
      <c r="AQ16" s="230"/>
      <c r="AR16" s="79"/>
      <c r="AS16" s="79"/>
      <c r="AT16" s="79"/>
      <c r="AU16" s="368" t="s">
        <v>442</v>
      </c>
      <c r="AV16" s="591"/>
      <c r="AW16" s="592"/>
      <c r="AX16" s="79"/>
      <c r="AY16" s="79"/>
      <c r="AZ16" s="79"/>
      <c r="BA16" s="79"/>
      <c r="BB16" s="79"/>
      <c r="BC16" s="367" t="s">
        <v>450</v>
      </c>
      <c r="BD16" s="79"/>
      <c r="BE16" s="227"/>
      <c r="BG16" s="231"/>
      <c r="BH16" s="231"/>
      <c r="BI16" s="231"/>
      <c r="BJ16" s="231"/>
    </row>
    <row r="17" spans="1:62" ht="29.4" customHeight="1" x14ac:dyDescent="0.3">
      <c r="A17" s="178" t="s">
        <v>32</v>
      </c>
      <c r="B17" s="232"/>
      <c r="C17" s="224"/>
      <c r="D17" s="224"/>
      <c r="E17" s="224"/>
      <c r="F17" s="224"/>
      <c r="G17" s="348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4"/>
      <c r="X17" s="234"/>
      <c r="Y17" s="234"/>
      <c r="Z17" s="235"/>
      <c r="AA17" s="235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5"/>
      <c r="AO17" s="235"/>
      <c r="AP17" s="235"/>
      <c r="AQ17" s="234"/>
      <c r="AR17" s="233"/>
      <c r="AS17" s="233"/>
      <c r="AT17" s="233"/>
      <c r="AU17" s="368">
        <v>30</v>
      </c>
      <c r="AV17" s="591"/>
      <c r="AW17" s="592"/>
      <c r="AX17" s="233"/>
      <c r="AY17" s="233"/>
      <c r="AZ17" s="236"/>
      <c r="BA17" s="233"/>
      <c r="BB17" s="233"/>
      <c r="BC17" s="221">
        <v>35</v>
      </c>
      <c r="BD17" s="221"/>
      <c r="BE17" s="183"/>
      <c r="BF17" s="328"/>
      <c r="BG17" s="237"/>
      <c r="BH17" s="237"/>
      <c r="BI17" s="237"/>
      <c r="BJ17" s="237"/>
    </row>
    <row r="18" spans="1:62" ht="39.9" customHeight="1" x14ac:dyDescent="0.55000000000000004">
      <c r="A18" s="178" t="s">
        <v>256</v>
      </c>
      <c r="B18" s="238"/>
      <c r="C18" s="238"/>
      <c r="D18" s="238"/>
      <c r="E18" s="238"/>
      <c r="F18" s="238"/>
      <c r="G18" s="349"/>
      <c r="H18" s="170"/>
      <c r="I18" s="170"/>
      <c r="J18" s="170"/>
      <c r="K18" s="170"/>
      <c r="L18" s="170"/>
      <c r="M18" s="239"/>
      <c r="N18" s="239"/>
      <c r="O18" s="239"/>
      <c r="P18" s="239"/>
      <c r="Q18" s="239"/>
      <c r="R18" s="226"/>
      <c r="S18" s="170"/>
      <c r="T18" s="170"/>
      <c r="U18" s="170"/>
      <c r="V18" s="170"/>
      <c r="W18" s="170"/>
      <c r="X18" s="170"/>
      <c r="Y18" s="226"/>
      <c r="Z18" s="226"/>
      <c r="AA18" s="240"/>
      <c r="AB18" s="240"/>
      <c r="AC18" s="240"/>
      <c r="AD18" s="240"/>
      <c r="AE18" s="170"/>
      <c r="AF18" s="170"/>
      <c r="AG18" s="170"/>
      <c r="AH18" s="170"/>
      <c r="AI18" s="170"/>
      <c r="AJ18" s="170"/>
      <c r="AK18" s="241"/>
      <c r="AL18" s="237"/>
      <c r="AM18" s="237"/>
      <c r="AN18" s="237"/>
      <c r="AO18" s="237"/>
      <c r="AP18" s="237"/>
      <c r="AQ18" s="242"/>
      <c r="AR18" s="243"/>
      <c r="AS18" s="242"/>
      <c r="AT18" s="242"/>
      <c r="AU18" s="368" t="s">
        <v>443</v>
      </c>
      <c r="AV18" s="591"/>
      <c r="AW18" s="592"/>
      <c r="AX18" s="239"/>
      <c r="AY18" s="239"/>
      <c r="AZ18" s="239"/>
      <c r="BA18" s="239"/>
      <c r="BB18" s="244"/>
      <c r="BD18" s="367" t="s">
        <v>451</v>
      </c>
      <c r="BE18" s="239"/>
      <c r="BG18" s="239"/>
      <c r="BH18" s="239"/>
      <c r="BI18" s="239"/>
      <c r="BJ18" s="239"/>
    </row>
    <row r="19" spans="1:62" ht="36" customHeight="1" x14ac:dyDescent="0.55000000000000004">
      <c r="A19" s="178" t="s">
        <v>257</v>
      </c>
      <c r="B19" s="238"/>
      <c r="C19" s="238"/>
      <c r="D19" s="238"/>
      <c r="E19" s="238"/>
      <c r="F19" s="238"/>
      <c r="G19" s="349"/>
      <c r="H19" s="170"/>
      <c r="I19" s="170"/>
      <c r="J19" s="170"/>
      <c r="K19" s="170"/>
      <c r="L19" s="170"/>
      <c r="M19" s="239"/>
      <c r="N19" s="239"/>
      <c r="O19" s="239"/>
      <c r="P19" s="239"/>
      <c r="Q19" s="239"/>
      <c r="R19" s="226"/>
      <c r="S19" s="170"/>
      <c r="T19" s="170"/>
      <c r="U19" s="170"/>
      <c r="V19" s="170"/>
      <c r="W19" s="170"/>
      <c r="X19" s="170"/>
      <c r="Y19" s="226"/>
      <c r="Z19" s="226"/>
      <c r="AA19" s="240"/>
      <c r="AB19" s="240"/>
      <c r="AC19" s="240"/>
      <c r="AD19" s="240"/>
      <c r="AE19" s="170"/>
      <c r="AF19" s="170"/>
      <c r="AG19" s="170"/>
      <c r="AH19" s="170"/>
      <c r="AI19" s="170"/>
      <c r="AJ19" s="170"/>
      <c r="AK19" s="241"/>
      <c r="AL19" s="237"/>
      <c r="AM19" s="237"/>
      <c r="AN19" s="237"/>
      <c r="AO19" s="237"/>
      <c r="AP19" s="237"/>
      <c r="AQ19" s="242"/>
      <c r="AR19" s="243"/>
      <c r="AS19" s="242"/>
      <c r="AT19" s="242"/>
      <c r="AU19" s="242">
        <v>35</v>
      </c>
      <c r="AV19" s="591"/>
      <c r="AW19" s="592"/>
      <c r="AX19" s="239"/>
      <c r="AY19" s="239"/>
      <c r="AZ19" s="239"/>
      <c r="BA19" s="239"/>
      <c r="BB19" s="243"/>
      <c r="BC19" s="245"/>
      <c r="BD19" s="331">
        <v>35</v>
      </c>
      <c r="BE19" s="239"/>
      <c r="BF19" s="183"/>
      <c r="BG19" s="239"/>
      <c r="BH19" s="239"/>
      <c r="BI19" s="239"/>
      <c r="BJ19" s="239"/>
    </row>
    <row r="20" spans="1:62" ht="39.9" customHeight="1" x14ac:dyDescent="0.55000000000000004">
      <c r="A20" s="178" t="s">
        <v>258</v>
      </c>
      <c r="B20" s="238"/>
      <c r="C20" s="608" t="s">
        <v>259</v>
      </c>
      <c r="D20" s="608"/>
      <c r="E20" s="238"/>
      <c r="F20" s="238"/>
      <c r="G20" s="329"/>
      <c r="H20" s="330"/>
      <c r="I20" s="330"/>
      <c r="J20" s="330"/>
      <c r="K20" s="330"/>
      <c r="L20" s="330"/>
      <c r="M20" s="601" t="s">
        <v>299</v>
      </c>
      <c r="N20" s="602"/>
      <c r="O20" s="602"/>
      <c r="P20" s="602"/>
      <c r="Q20" s="601" t="s">
        <v>305</v>
      </c>
      <c r="R20" s="602"/>
      <c r="S20" s="602"/>
      <c r="T20" s="602"/>
      <c r="U20" s="601" t="s">
        <v>300</v>
      </c>
      <c r="V20" s="602"/>
      <c r="W20" s="602"/>
      <c r="X20" s="602"/>
      <c r="Y20" s="601" t="s">
        <v>301</v>
      </c>
      <c r="Z20" s="602"/>
      <c r="AA20" s="602"/>
      <c r="AB20" s="602"/>
      <c r="AC20" s="601" t="s">
        <v>302</v>
      </c>
      <c r="AD20" s="602"/>
      <c r="AE20" s="602"/>
      <c r="AF20" s="602"/>
      <c r="AG20" s="601" t="s">
        <v>303</v>
      </c>
      <c r="AH20" s="602"/>
      <c r="AI20" s="602"/>
      <c r="AJ20" s="602"/>
      <c r="AK20" s="601" t="s">
        <v>304</v>
      </c>
      <c r="AL20" s="602"/>
      <c r="AM20" s="602"/>
      <c r="AN20" s="602"/>
      <c r="AO20" s="330"/>
      <c r="AP20" s="327"/>
      <c r="AQ20" s="327"/>
      <c r="AR20" s="327"/>
      <c r="AS20" s="327"/>
      <c r="AT20" s="327"/>
      <c r="AU20" s="327"/>
      <c r="AV20" s="591"/>
      <c r="AW20" s="592"/>
      <c r="AX20" s="329"/>
      <c r="AY20" s="330"/>
      <c r="AZ20" s="330"/>
      <c r="BA20" s="330"/>
      <c r="BB20" s="330"/>
      <c r="BC20" s="330"/>
      <c r="BD20" s="327"/>
      <c r="BE20" s="327"/>
      <c r="BF20" s="327"/>
      <c r="BG20" s="239"/>
      <c r="BH20" s="239"/>
      <c r="BI20" s="239"/>
      <c r="BJ20" s="239"/>
    </row>
    <row r="21" spans="1:62" ht="39.9" customHeight="1" x14ac:dyDescent="0.55000000000000004">
      <c r="A21" s="178" t="s">
        <v>257</v>
      </c>
      <c r="B21" s="238"/>
      <c r="C21" s="179">
        <v>25</v>
      </c>
      <c r="D21" s="179">
        <v>25</v>
      </c>
      <c r="E21" s="238"/>
      <c r="F21" s="238"/>
      <c r="G21" s="239"/>
      <c r="H21" s="239"/>
      <c r="I21" s="246"/>
      <c r="J21" s="246"/>
      <c r="K21" s="246"/>
      <c r="L21" s="246"/>
      <c r="M21" s="246"/>
      <c r="N21" s="246"/>
      <c r="O21" s="247"/>
      <c r="P21" s="246"/>
      <c r="Q21" s="246"/>
      <c r="R21" s="246"/>
      <c r="S21" s="246"/>
      <c r="T21" s="246"/>
      <c r="U21" s="246"/>
      <c r="V21" s="247"/>
      <c r="W21" s="247"/>
      <c r="X21" s="246"/>
      <c r="Y21" s="246"/>
      <c r="Z21" s="246"/>
      <c r="AA21" s="246"/>
      <c r="AB21" s="246"/>
      <c r="AC21" s="246">
        <v>30</v>
      </c>
      <c r="AD21" s="247">
        <v>30</v>
      </c>
      <c r="AE21" s="247">
        <v>30</v>
      </c>
      <c r="AF21" s="247">
        <v>30</v>
      </c>
      <c r="AG21" s="246">
        <v>30</v>
      </c>
      <c r="AH21" s="246">
        <v>30</v>
      </c>
      <c r="AI21" s="246">
        <v>30</v>
      </c>
      <c r="AJ21" s="246">
        <v>30</v>
      </c>
      <c r="AK21" s="246">
        <v>30</v>
      </c>
      <c r="AL21" s="246">
        <v>30</v>
      </c>
      <c r="AM21" s="247">
        <v>30</v>
      </c>
      <c r="AN21" s="247">
        <v>30</v>
      </c>
      <c r="AO21" s="247"/>
      <c r="AP21" s="246"/>
      <c r="AQ21" s="246"/>
      <c r="AR21" s="246"/>
      <c r="AS21" s="246"/>
      <c r="AT21" s="246"/>
      <c r="AU21" s="246"/>
      <c r="AV21" s="593"/>
      <c r="AW21" s="594"/>
      <c r="AX21" s="247"/>
      <c r="AY21" s="247"/>
      <c r="AZ21" s="247"/>
      <c r="BA21" s="247"/>
      <c r="BB21" s="247"/>
      <c r="BC21" s="247"/>
      <c r="BD21" s="239"/>
      <c r="BE21" s="239"/>
      <c r="BF21" s="239"/>
      <c r="BG21" s="239"/>
      <c r="BH21" s="239"/>
      <c r="BI21" s="239"/>
      <c r="BJ21" s="239"/>
    </row>
  </sheetData>
  <mergeCells count="55">
    <mergeCell ref="AO6:AQ6"/>
    <mergeCell ref="AR6:AT6"/>
    <mergeCell ref="BA6:BC6"/>
    <mergeCell ref="AR10:AT10"/>
    <mergeCell ref="AY14:AZ14"/>
    <mergeCell ref="B14:C14"/>
    <mergeCell ref="O14:P14"/>
    <mergeCell ref="AA14:AB14"/>
    <mergeCell ref="M20:P20"/>
    <mergeCell ref="Q20:T20"/>
    <mergeCell ref="U20:X20"/>
    <mergeCell ref="Y20:AB20"/>
    <mergeCell ref="C20:D20"/>
    <mergeCell ref="AG20:AJ20"/>
    <mergeCell ref="AK20:AN20"/>
    <mergeCell ref="G10:H10"/>
    <mergeCell ref="I10:J10"/>
    <mergeCell ref="S10:T10"/>
    <mergeCell ref="U10:V10"/>
    <mergeCell ref="D8:E8"/>
    <mergeCell ref="AV6:AW21"/>
    <mergeCell ref="Y6:Z6"/>
    <mergeCell ref="AA6:AB6"/>
    <mergeCell ref="AC6:AD6"/>
    <mergeCell ref="M6:N6"/>
    <mergeCell ref="O6:P6"/>
    <mergeCell ref="Q6:R6"/>
    <mergeCell ref="S6:T6"/>
    <mergeCell ref="U6:V6"/>
    <mergeCell ref="W6:X6"/>
    <mergeCell ref="AF6:AH6"/>
    <mergeCell ref="AI6:AK6"/>
    <mergeCell ref="D12:E12"/>
    <mergeCell ref="D10:E10"/>
    <mergeCell ref="AC20:AF20"/>
    <mergeCell ref="B6:C6"/>
    <mergeCell ref="E6:F6"/>
    <mergeCell ref="G6:H6"/>
    <mergeCell ref="I6:J6"/>
    <mergeCell ref="K6:L6"/>
    <mergeCell ref="A1:BJ1"/>
    <mergeCell ref="B2:F2"/>
    <mergeCell ref="G2:J2"/>
    <mergeCell ref="K2:N2"/>
    <mergeCell ref="O2:R2"/>
    <mergeCell ref="S2:W2"/>
    <mergeCell ref="X2:AA2"/>
    <mergeCell ref="AB2:AE2"/>
    <mergeCell ref="AF2:AJ2"/>
    <mergeCell ref="AK2:AN2"/>
    <mergeCell ref="AO2:AS2"/>
    <mergeCell ref="AT2:AW2"/>
    <mergeCell ref="AX2:BA2"/>
    <mergeCell ref="BB2:BF2"/>
    <mergeCell ref="BG2:BJ2"/>
  </mergeCells>
  <conditionalFormatting sqref="U16">
    <cfRule type="cellIs" dxfId="7" priority="8" operator="equal">
      <formula>0</formula>
    </cfRule>
  </conditionalFormatting>
  <conditionalFormatting sqref="AX16">
    <cfRule type="cellIs" dxfId="6" priority="7" operator="equal">
      <formula>0</formula>
    </cfRule>
  </conditionalFormatting>
  <conditionalFormatting sqref="D16:F16">
    <cfRule type="cellIs" dxfId="5" priority="6" operator="equal">
      <formula>0</formula>
    </cfRule>
  </conditionalFormatting>
  <conditionalFormatting sqref="G3:BJ3">
    <cfRule type="cellIs" dxfId="4" priority="5" operator="greaterThan">
      <formula>75</formula>
    </cfRule>
  </conditionalFormatting>
  <conditionalFormatting sqref="U16">
    <cfRule type="cellIs" dxfId="3" priority="4" operator="equal">
      <formula>0</formula>
    </cfRule>
  </conditionalFormatting>
  <conditionalFormatting sqref="AX16">
    <cfRule type="cellIs" dxfId="2" priority="3" operator="equal">
      <formula>0</formula>
    </cfRule>
  </conditionalFormatting>
  <conditionalFormatting sqref="D16:F16">
    <cfRule type="cellIs" dxfId="1" priority="2" operator="equal">
      <formula>0</formula>
    </cfRule>
  </conditionalFormatting>
  <conditionalFormatting sqref="G3:BJ3">
    <cfRule type="cellIs" dxfId="0" priority="1" operator="greaterThan">
      <formula>75</formula>
    </cfRule>
  </conditionalFormatting>
  <pageMargins left="0.51181102362204722" right="0.11811023622047245" top="2.1259842519685042" bottom="0.74803149606299213" header="0.31496062992125984" footer="0.31496062992125984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topLeftCell="C63" zoomScale="130" zoomScaleNormal="130" workbookViewId="0">
      <selection activeCell="J71" sqref="A1:J71"/>
    </sheetView>
  </sheetViews>
  <sheetFormatPr defaultColWidth="9.109375" defaultRowHeight="14.4" x14ac:dyDescent="0.3"/>
  <cols>
    <col min="1" max="1" width="8" style="295" customWidth="1"/>
    <col min="2" max="2" width="27.5546875" style="295" customWidth="1"/>
    <col min="3" max="3" width="11.44140625" style="292" customWidth="1"/>
    <col min="4" max="4" width="11.33203125" style="292" customWidth="1"/>
    <col min="5" max="5" width="8" style="292" customWidth="1"/>
    <col min="6" max="6" width="15.5546875" style="295" customWidth="1"/>
    <col min="7" max="7" width="9.44140625" style="292" bestFit="1" customWidth="1"/>
    <col min="8" max="8" width="8.109375" style="289" customWidth="1"/>
    <col min="9" max="9" width="6.6640625" style="292" hidden="1" customWidth="1"/>
    <col min="10" max="10" width="36.6640625" style="292" bestFit="1" customWidth="1"/>
    <col min="11" max="11" width="9.109375" style="369"/>
    <col min="12" max="16384" width="9.109375" style="292"/>
  </cols>
  <sheetData>
    <row r="1" spans="1:12" s="290" customFormat="1" ht="15.6" x14ac:dyDescent="0.3">
      <c r="A1" s="616" t="s">
        <v>500</v>
      </c>
      <c r="B1" s="617"/>
      <c r="C1" s="617"/>
      <c r="D1" s="617"/>
      <c r="E1" s="617"/>
      <c r="F1" s="617"/>
      <c r="G1" s="618"/>
      <c r="H1" s="289"/>
      <c r="K1" s="373"/>
      <c r="L1" s="290" t="s">
        <v>462</v>
      </c>
    </row>
    <row r="2" spans="1:12" x14ac:dyDescent="0.3">
      <c r="A2" s="249" t="s">
        <v>89</v>
      </c>
      <c r="B2" s="249" t="s">
        <v>260</v>
      </c>
      <c r="C2" s="250" t="s">
        <v>91</v>
      </c>
      <c r="D2" s="250" t="s">
        <v>261</v>
      </c>
      <c r="E2" s="251" t="s">
        <v>262</v>
      </c>
      <c r="F2" s="252" t="s">
        <v>263</v>
      </c>
      <c r="G2" s="248" t="s">
        <v>96</v>
      </c>
      <c r="H2" s="253" t="s">
        <v>97</v>
      </c>
      <c r="I2" s="254" t="s">
        <v>264</v>
      </c>
      <c r="J2" s="291" t="s">
        <v>366</v>
      </c>
    </row>
    <row r="3" spans="1:12" x14ac:dyDescent="0.3">
      <c r="A3" s="396" t="s">
        <v>100</v>
      </c>
      <c r="B3" s="397"/>
      <c r="C3" s="398"/>
      <c r="D3" s="398"/>
      <c r="E3" s="398"/>
      <c r="F3" s="397"/>
      <c r="G3" s="398"/>
      <c r="H3" s="399"/>
      <c r="I3" s="400"/>
      <c r="J3" s="401"/>
    </row>
    <row r="4" spans="1:12" x14ac:dyDescent="0.3">
      <c r="A4" s="402">
        <v>19801</v>
      </c>
      <c r="B4" s="402" t="s">
        <v>121</v>
      </c>
      <c r="C4" s="403">
        <v>43472</v>
      </c>
      <c r="D4" s="403">
        <v>43483</v>
      </c>
      <c r="E4" s="404">
        <v>2</v>
      </c>
      <c r="F4" s="405" t="s">
        <v>265</v>
      </c>
      <c r="G4" s="406" t="s">
        <v>266</v>
      </c>
      <c r="H4" s="407" t="s">
        <v>267</v>
      </c>
      <c r="I4" s="408">
        <v>1</v>
      </c>
      <c r="J4" s="401"/>
    </row>
    <row r="5" spans="1:12" x14ac:dyDescent="0.3">
      <c r="A5" s="402">
        <v>19802</v>
      </c>
      <c r="B5" s="402" t="s">
        <v>155</v>
      </c>
      <c r="C5" s="403">
        <v>43472</v>
      </c>
      <c r="D5" s="403">
        <v>43483</v>
      </c>
      <c r="E5" s="404">
        <v>2</v>
      </c>
      <c r="F5" s="405" t="s">
        <v>268</v>
      </c>
      <c r="G5" s="406" t="s">
        <v>269</v>
      </c>
      <c r="H5" s="407" t="s">
        <v>270</v>
      </c>
      <c r="I5" s="408">
        <v>4</v>
      </c>
      <c r="J5" s="401"/>
    </row>
    <row r="6" spans="1:12" x14ac:dyDescent="0.3">
      <c r="A6" s="402">
        <v>19803</v>
      </c>
      <c r="B6" s="402" t="s">
        <v>140</v>
      </c>
      <c r="C6" s="403">
        <v>43486</v>
      </c>
      <c r="D6" s="403">
        <v>43497</v>
      </c>
      <c r="E6" s="404">
        <v>2</v>
      </c>
      <c r="F6" s="405" t="s">
        <v>265</v>
      </c>
      <c r="G6" s="406" t="s">
        <v>266</v>
      </c>
      <c r="H6" s="407" t="s">
        <v>267</v>
      </c>
      <c r="I6" s="408">
        <v>1</v>
      </c>
      <c r="J6" s="401"/>
    </row>
    <row r="7" spans="1:12" x14ac:dyDescent="0.3">
      <c r="A7" s="402">
        <v>19804</v>
      </c>
      <c r="B7" s="402" t="s">
        <v>158</v>
      </c>
      <c r="C7" s="403">
        <v>43486</v>
      </c>
      <c r="D7" s="403">
        <v>43497</v>
      </c>
      <c r="E7" s="404">
        <v>2</v>
      </c>
      <c r="F7" s="405" t="s">
        <v>268</v>
      </c>
      <c r="G7" s="406" t="s">
        <v>269</v>
      </c>
      <c r="H7" s="407" t="s">
        <v>270</v>
      </c>
      <c r="I7" s="408">
        <v>4</v>
      </c>
      <c r="J7" s="401"/>
    </row>
    <row r="8" spans="1:12" x14ac:dyDescent="0.3">
      <c r="A8" s="396" t="s">
        <v>136</v>
      </c>
      <c r="B8" s="402"/>
      <c r="C8" s="403"/>
      <c r="D8" s="403"/>
      <c r="E8" s="404"/>
      <c r="F8" s="405"/>
      <c r="G8" s="406"/>
      <c r="H8" s="407"/>
      <c r="I8" s="408"/>
      <c r="J8" s="401"/>
    </row>
    <row r="9" spans="1:12" x14ac:dyDescent="0.3">
      <c r="A9" s="402">
        <v>19805</v>
      </c>
      <c r="B9" s="402" t="s">
        <v>271</v>
      </c>
      <c r="C9" s="403">
        <v>43500</v>
      </c>
      <c r="D9" s="403">
        <v>43511</v>
      </c>
      <c r="E9" s="404">
        <v>2</v>
      </c>
      <c r="F9" s="405" t="s">
        <v>265</v>
      </c>
      <c r="G9" s="406" t="s">
        <v>270</v>
      </c>
      <c r="H9" s="407" t="s">
        <v>269</v>
      </c>
      <c r="I9" s="408">
        <v>3</v>
      </c>
      <c r="J9" s="401"/>
    </row>
    <row r="10" spans="1:12" x14ac:dyDescent="0.3">
      <c r="A10" s="402">
        <v>19806</v>
      </c>
      <c r="B10" s="402" t="s">
        <v>272</v>
      </c>
      <c r="C10" s="403">
        <v>43500</v>
      </c>
      <c r="D10" s="403">
        <v>43504</v>
      </c>
      <c r="E10" s="404">
        <v>1</v>
      </c>
      <c r="F10" s="405" t="s">
        <v>268</v>
      </c>
      <c r="G10" s="406" t="s">
        <v>273</v>
      </c>
      <c r="H10" s="407" t="s">
        <v>274</v>
      </c>
      <c r="I10" s="408">
        <v>7</v>
      </c>
      <c r="J10" s="401"/>
    </row>
    <row r="11" spans="1:12" x14ac:dyDescent="0.3">
      <c r="A11" s="402">
        <v>19807</v>
      </c>
      <c r="B11" s="402" t="s">
        <v>275</v>
      </c>
      <c r="C11" s="403">
        <v>43507</v>
      </c>
      <c r="D11" s="403">
        <v>43511</v>
      </c>
      <c r="E11" s="404">
        <v>1</v>
      </c>
      <c r="F11" s="405" t="s">
        <v>276</v>
      </c>
      <c r="G11" s="406" t="s">
        <v>277</v>
      </c>
      <c r="H11" s="407" t="s">
        <v>273</v>
      </c>
      <c r="I11" s="408">
        <v>13</v>
      </c>
      <c r="J11" s="401"/>
    </row>
    <row r="12" spans="1:12" ht="28.8" x14ac:dyDescent="0.3">
      <c r="A12" s="402">
        <v>19808</v>
      </c>
      <c r="B12" s="402" t="s">
        <v>370</v>
      </c>
      <c r="C12" s="403">
        <v>43514</v>
      </c>
      <c r="D12" s="403">
        <v>43525</v>
      </c>
      <c r="E12" s="404">
        <v>2</v>
      </c>
      <c r="F12" s="405" t="s">
        <v>265</v>
      </c>
      <c r="G12" s="406" t="s">
        <v>278</v>
      </c>
      <c r="H12" s="407" t="s">
        <v>266</v>
      </c>
      <c r="I12" s="408">
        <v>1</v>
      </c>
      <c r="J12" s="409" t="s">
        <v>373</v>
      </c>
    </row>
    <row r="13" spans="1:12" x14ac:dyDescent="0.3">
      <c r="A13" s="402">
        <v>19809</v>
      </c>
      <c r="B13" s="402" t="s">
        <v>279</v>
      </c>
      <c r="C13" s="403">
        <v>43514</v>
      </c>
      <c r="D13" s="403">
        <v>43519</v>
      </c>
      <c r="E13" s="404">
        <v>1</v>
      </c>
      <c r="F13" s="405" t="s">
        <v>276</v>
      </c>
      <c r="G13" s="406" t="s">
        <v>274</v>
      </c>
      <c r="H13" s="407" t="s">
        <v>273</v>
      </c>
      <c r="I13" s="408">
        <v>9</v>
      </c>
      <c r="J13" s="401"/>
    </row>
    <row r="14" spans="1:12" x14ac:dyDescent="0.3">
      <c r="A14" s="359">
        <v>19905</v>
      </c>
      <c r="B14" s="359" t="s">
        <v>306</v>
      </c>
      <c r="C14" s="360">
        <v>43514</v>
      </c>
      <c r="D14" s="360">
        <v>43539</v>
      </c>
      <c r="E14" s="361">
        <v>4</v>
      </c>
      <c r="F14" s="362"/>
      <c r="G14" s="410" t="s">
        <v>270</v>
      </c>
      <c r="H14" s="411" t="s">
        <v>367</v>
      </c>
      <c r="I14" s="412"/>
      <c r="J14" s="413" t="s">
        <v>369</v>
      </c>
    </row>
    <row r="15" spans="1:12" x14ac:dyDescent="0.3">
      <c r="A15" s="402">
        <v>19810</v>
      </c>
      <c r="B15" s="402" t="s">
        <v>280</v>
      </c>
      <c r="C15" s="403">
        <v>43521</v>
      </c>
      <c r="D15" s="403">
        <v>43525</v>
      </c>
      <c r="E15" s="404">
        <v>1</v>
      </c>
      <c r="F15" s="405" t="s">
        <v>276</v>
      </c>
      <c r="G15" s="406" t="s">
        <v>274</v>
      </c>
      <c r="H15" s="407" t="s">
        <v>273</v>
      </c>
      <c r="I15" s="408">
        <v>5</v>
      </c>
      <c r="J15" s="401"/>
    </row>
    <row r="16" spans="1:12" x14ac:dyDescent="0.3">
      <c r="A16" s="396" t="s">
        <v>148</v>
      </c>
      <c r="B16" s="402"/>
      <c r="C16" s="403"/>
      <c r="D16" s="403"/>
      <c r="E16" s="404"/>
      <c r="F16" s="405"/>
      <c r="G16" s="406"/>
      <c r="H16" s="407"/>
      <c r="I16" s="408"/>
      <c r="J16" s="401"/>
    </row>
    <row r="17" spans="1:10" ht="43.2" x14ac:dyDescent="0.3">
      <c r="A17" s="402">
        <v>19811</v>
      </c>
      <c r="B17" s="409" t="s">
        <v>371</v>
      </c>
      <c r="C17" s="403">
        <v>43529</v>
      </c>
      <c r="D17" s="403">
        <v>43539</v>
      </c>
      <c r="E17" s="404">
        <v>2</v>
      </c>
      <c r="F17" s="405" t="s">
        <v>265</v>
      </c>
      <c r="G17" s="406" t="s">
        <v>399</v>
      </c>
      <c r="H17" s="407" t="s">
        <v>266</v>
      </c>
      <c r="I17" s="408">
        <v>1</v>
      </c>
      <c r="J17" s="409" t="s">
        <v>468</v>
      </c>
    </row>
    <row r="18" spans="1:10" x14ac:dyDescent="0.3">
      <c r="A18" s="402">
        <v>19812</v>
      </c>
      <c r="B18" s="402" t="s">
        <v>281</v>
      </c>
      <c r="C18" s="403">
        <v>43529</v>
      </c>
      <c r="D18" s="403">
        <v>43539</v>
      </c>
      <c r="E18" s="404">
        <v>2</v>
      </c>
      <c r="F18" s="405" t="s">
        <v>282</v>
      </c>
      <c r="G18" s="406" t="s">
        <v>274</v>
      </c>
      <c r="H18" s="407" t="s">
        <v>273</v>
      </c>
      <c r="I18" s="408">
        <v>6</v>
      </c>
      <c r="J18" s="401"/>
    </row>
    <row r="19" spans="1:10" x14ac:dyDescent="0.3">
      <c r="A19" s="402">
        <v>19813</v>
      </c>
      <c r="B19" s="402" t="s">
        <v>271</v>
      </c>
      <c r="C19" s="403">
        <v>43542</v>
      </c>
      <c r="D19" s="403">
        <v>43553</v>
      </c>
      <c r="E19" s="404">
        <v>2</v>
      </c>
      <c r="F19" s="405" t="s">
        <v>265</v>
      </c>
      <c r="G19" s="406" t="s">
        <v>401</v>
      </c>
      <c r="H19" s="407" t="s">
        <v>269</v>
      </c>
      <c r="I19" s="408">
        <v>3</v>
      </c>
      <c r="J19" s="414" t="s">
        <v>402</v>
      </c>
    </row>
    <row r="20" spans="1:10" x14ac:dyDescent="0.3">
      <c r="A20" s="402">
        <v>19814</v>
      </c>
      <c r="B20" s="402" t="s">
        <v>283</v>
      </c>
      <c r="C20" s="403">
        <v>43542</v>
      </c>
      <c r="D20" s="403">
        <v>43547</v>
      </c>
      <c r="E20" s="404">
        <v>1</v>
      </c>
      <c r="F20" s="405" t="s">
        <v>276</v>
      </c>
      <c r="G20" s="406" t="s">
        <v>273</v>
      </c>
      <c r="H20" s="407" t="s">
        <v>274</v>
      </c>
      <c r="I20" s="408">
        <v>8</v>
      </c>
      <c r="J20" s="401"/>
    </row>
    <row r="21" spans="1:10" x14ac:dyDescent="0.3">
      <c r="A21" s="359">
        <v>19906</v>
      </c>
      <c r="B21" s="359" t="s">
        <v>307</v>
      </c>
      <c r="C21" s="360">
        <v>43542</v>
      </c>
      <c r="D21" s="360">
        <v>43567</v>
      </c>
      <c r="E21" s="361">
        <v>4</v>
      </c>
      <c r="F21" s="362"/>
      <c r="G21" s="410" t="s">
        <v>274</v>
      </c>
      <c r="H21" s="411" t="s">
        <v>368</v>
      </c>
      <c r="I21" s="412"/>
      <c r="J21" s="413" t="s">
        <v>369</v>
      </c>
    </row>
    <row r="22" spans="1:10" x14ac:dyDescent="0.3">
      <c r="A22" s="402">
        <v>19815</v>
      </c>
      <c r="B22" s="402" t="s">
        <v>284</v>
      </c>
      <c r="C22" s="403">
        <v>43549</v>
      </c>
      <c r="D22" s="403">
        <v>43553</v>
      </c>
      <c r="E22" s="404">
        <v>1</v>
      </c>
      <c r="F22" s="405" t="s">
        <v>265</v>
      </c>
      <c r="G22" s="406" t="s">
        <v>399</v>
      </c>
      <c r="H22" s="407" t="s">
        <v>269</v>
      </c>
      <c r="I22" s="408">
        <v>2</v>
      </c>
      <c r="J22" s="414" t="s">
        <v>400</v>
      </c>
    </row>
    <row r="23" spans="1:10" x14ac:dyDescent="0.3">
      <c r="A23" s="396" t="s">
        <v>159</v>
      </c>
      <c r="B23" s="402"/>
      <c r="C23" s="403"/>
      <c r="D23" s="403"/>
      <c r="E23" s="404"/>
      <c r="F23" s="405"/>
      <c r="G23" s="406"/>
      <c r="H23" s="407"/>
      <c r="I23" s="408"/>
      <c r="J23" s="401"/>
    </row>
    <row r="24" spans="1:10" ht="28.8" x14ac:dyDescent="0.3">
      <c r="A24" s="402">
        <v>19816</v>
      </c>
      <c r="B24" s="402" t="s">
        <v>370</v>
      </c>
      <c r="C24" s="403">
        <v>43556</v>
      </c>
      <c r="D24" s="403">
        <v>43567</v>
      </c>
      <c r="E24" s="404">
        <v>2</v>
      </c>
      <c r="F24" s="405" t="s">
        <v>265</v>
      </c>
      <c r="G24" s="406" t="s">
        <v>266</v>
      </c>
      <c r="H24" s="407" t="s">
        <v>403</v>
      </c>
      <c r="I24" s="408">
        <v>1</v>
      </c>
      <c r="J24" s="409" t="s">
        <v>373</v>
      </c>
    </row>
    <row r="25" spans="1:10" ht="28.8" x14ac:dyDescent="0.3">
      <c r="A25" s="402">
        <v>19817</v>
      </c>
      <c r="B25" s="402" t="s">
        <v>326</v>
      </c>
      <c r="C25" s="403">
        <v>43556</v>
      </c>
      <c r="D25" s="403">
        <v>43567</v>
      </c>
      <c r="E25" s="404">
        <v>2</v>
      </c>
      <c r="F25" s="405" t="s">
        <v>268</v>
      </c>
      <c r="G25" s="406" t="s">
        <v>269</v>
      </c>
      <c r="H25" s="407" t="s">
        <v>401</v>
      </c>
      <c r="I25" s="408">
        <v>4</v>
      </c>
      <c r="J25" s="409" t="s">
        <v>375</v>
      </c>
    </row>
    <row r="26" spans="1:10" ht="43.2" x14ac:dyDescent="0.3">
      <c r="A26" s="402">
        <v>19818</v>
      </c>
      <c r="B26" s="409" t="s">
        <v>371</v>
      </c>
      <c r="C26" s="403">
        <v>43570</v>
      </c>
      <c r="D26" s="403">
        <v>43581</v>
      </c>
      <c r="E26" s="404">
        <v>2</v>
      </c>
      <c r="F26" s="405" t="s">
        <v>265</v>
      </c>
      <c r="G26" s="406" t="s">
        <v>266</v>
      </c>
      <c r="H26" s="407" t="s">
        <v>403</v>
      </c>
      <c r="I26" s="408">
        <v>1</v>
      </c>
      <c r="J26" s="409" t="s">
        <v>374</v>
      </c>
    </row>
    <row r="27" spans="1:10" ht="28.8" x14ac:dyDescent="0.3">
      <c r="A27" s="402">
        <v>19819</v>
      </c>
      <c r="B27" s="409" t="s">
        <v>372</v>
      </c>
      <c r="C27" s="403">
        <v>43570</v>
      </c>
      <c r="D27" s="403">
        <v>43581</v>
      </c>
      <c r="E27" s="404">
        <v>2</v>
      </c>
      <c r="F27" s="405" t="s">
        <v>268</v>
      </c>
      <c r="G27" s="406" t="s">
        <v>269</v>
      </c>
      <c r="H27" s="407" t="s">
        <v>401</v>
      </c>
      <c r="I27" s="408">
        <v>4</v>
      </c>
      <c r="J27" s="401"/>
    </row>
    <row r="28" spans="1:10" x14ac:dyDescent="0.3">
      <c r="A28" s="359">
        <v>19907</v>
      </c>
      <c r="B28" s="359" t="s">
        <v>308</v>
      </c>
      <c r="C28" s="415">
        <v>43570</v>
      </c>
      <c r="D28" s="415">
        <v>43595</v>
      </c>
      <c r="E28" s="361">
        <v>4</v>
      </c>
      <c r="F28" s="397"/>
      <c r="G28" s="398" t="s">
        <v>270</v>
      </c>
      <c r="H28" s="411" t="s">
        <v>367</v>
      </c>
      <c r="I28" s="416"/>
      <c r="J28" s="413" t="s">
        <v>369</v>
      </c>
    </row>
    <row r="29" spans="1:10" x14ac:dyDescent="0.3">
      <c r="A29" s="402">
        <v>19820</v>
      </c>
      <c r="B29" s="402" t="s">
        <v>271</v>
      </c>
      <c r="C29" s="403">
        <v>43584</v>
      </c>
      <c r="D29" s="403">
        <v>43595</v>
      </c>
      <c r="E29" s="404">
        <v>2</v>
      </c>
      <c r="F29" s="405" t="s">
        <v>265</v>
      </c>
      <c r="G29" s="406" t="s">
        <v>401</v>
      </c>
      <c r="H29" s="407" t="s">
        <v>269</v>
      </c>
      <c r="I29" s="408">
        <v>3</v>
      </c>
      <c r="J29" s="414" t="s">
        <v>402</v>
      </c>
    </row>
    <row r="30" spans="1:10" x14ac:dyDescent="0.3">
      <c r="A30" s="402">
        <v>19821</v>
      </c>
      <c r="B30" s="402" t="s">
        <v>272</v>
      </c>
      <c r="C30" s="403">
        <v>43584</v>
      </c>
      <c r="D30" s="403">
        <v>43589</v>
      </c>
      <c r="E30" s="404">
        <v>1</v>
      </c>
      <c r="F30" s="405" t="s">
        <v>285</v>
      </c>
      <c r="G30" s="406" t="s">
        <v>273</v>
      </c>
      <c r="H30" s="407" t="s">
        <v>274</v>
      </c>
      <c r="I30" s="408">
        <v>7</v>
      </c>
      <c r="J30" s="401"/>
    </row>
    <row r="31" spans="1:10" x14ac:dyDescent="0.3">
      <c r="A31" s="396" t="s">
        <v>169</v>
      </c>
      <c r="B31" s="402"/>
      <c r="C31" s="403"/>
      <c r="D31" s="403"/>
      <c r="E31" s="404"/>
      <c r="F31" s="405"/>
      <c r="G31" s="406"/>
      <c r="H31" s="407"/>
      <c r="I31" s="408"/>
      <c r="J31" s="401"/>
    </row>
    <row r="32" spans="1:10" x14ac:dyDescent="0.3">
      <c r="A32" s="402">
        <v>19822</v>
      </c>
      <c r="B32" s="402" t="s">
        <v>275</v>
      </c>
      <c r="C32" s="403">
        <v>43591</v>
      </c>
      <c r="D32" s="403">
        <v>43595</v>
      </c>
      <c r="E32" s="404">
        <v>1</v>
      </c>
      <c r="F32" s="405" t="s">
        <v>276</v>
      </c>
      <c r="G32" s="406" t="s">
        <v>277</v>
      </c>
      <c r="H32" s="407" t="s">
        <v>273</v>
      </c>
      <c r="I32" s="408">
        <v>13</v>
      </c>
      <c r="J32" s="401"/>
    </row>
    <row r="33" spans="1:10" ht="28.8" x14ac:dyDescent="0.3">
      <c r="A33" s="402">
        <v>19823</v>
      </c>
      <c r="B33" s="402" t="s">
        <v>370</v>
      </c>
      <c r="C33" s="403">
        <v>43598</v>
      </c>
      <c r="D33" s="403">
        <v>43609</v>
      </c>
      <c r="E33" s="404">
        <v>2</v>
      </c>
      <c r="F33" s="405" t="s">
        <v>265</v>
      </c>
      <c r="G33" s="406" t="s">
        <v>277</v>
      </c>
      <c r="H33" s="407" t="s">
        <v>278</v>
      </c>
      <c r="I33" s="408">
        <v>1</v>
      </c>
      <c r="J33" s="409" t="s">
        <v>373</v>
      </c>
    </row>
    <row r="34" spans="1:10" x14ac:dyDescent="0.3">
      <c r="A34" s="402">
        <v>19824</v>
      </c>
      <c r="B34" s="402" t="s">
        <v>279</v>
      </c>
      <c r="C34" s="403">
        <v>43598</v>
      </c>
      <c r="D34" s="403">
        <v>43602</v>
      </c>
      <c r="E34" s="404">
        <v>1</v>
      </c>
      <c r="F34" s="405" t="s">
        <v>276</v>
      </c>
      <c r="G34" s="406" t="s">
        <v>274</v>
      </c>
      <c r="H34" s="407" t="s">
        <v>273</v>
      </c>
      <c r="I34" s="408">
        <v>9</v>
      </c>
      <c r="J34" s="401"/>
    </row>
    <row r="35" spans="1:10" x14ac:dyDescent="0.3">
      <c r="A35" s="359">
        <v>19908</v>
      </c>
      <c r="B35" s="359" t="s">
        <v>309</v>
      </c>
      <c r="C35" s="403">
        <v>43598</v>
      </c>
      <c r="D35" s="403">
        <v>43623</v>
      </c>
      <c r="E35" s="361">
        <v>4</v>
      </c>
      <c r="F35" s="397" t="s">
        <v>425</v>
      </c>
      <c r="G35" s="398" t="s">
        <v>274</v>
      </c>
      <c r="H35" s="411" t="s">
        <v>368</v>
      </c>
      <c r="I35" s="416"/>
      <c r="J35" s="413" t="s">
        <v>369</v>
      </c>
    </row>
    <row r="36" spans="1:10" x14ac:dyDescent="0.3">
      <c r="A36" s="402">
        <v>19825</v>
      </c>
      <c r="B36" s="402" t="s">
        <v>280</v>
      </c>
      <c r="C36" s="403">
        <v>43605</v>
      </c>
      <c r="D36" s="403">
        <v>43609</v>
      </c>
      <c r="E36" s="404">
        <v>1</v>
      </c>
      <c r="F36" s="405" t="s">
        <v>276</v>
      </c>
      <c r="G36" s="406" t="s">
        <v>273</v>
      </c>
      <c r="H36" s="407" t="s">
        <v>274</v>
      </c>
      <c r="I36" s="408">
        <v>5</v>
      </c>
      <c r="J36" s="401"/>
    </row>
    <row r="37" spans="1:10" ht="43.2" x14ac:dyDescent="0.3">
      <c r="A37" s="402">
        <v>19826</v>
      </c>
      <c r="B37" s="409" t="s">
        <v>371</v>
      </c>
      <c r="C37" s="403">
        <v>43612</v>
      </c>
      <c r="D37" s="403">
        <v>43623</v>
      </c>
      <c r="E37" s="404">
        <v>2</v>
      </c>
      <c r="F37" s="405" t="s">
        <v>265</v>
      </c>
      <c r="G37" s="410" t="s">
        <v>399</v>
      </c>
      <c r="H37" s="407" t="s">
        <v>266</v>
      </c>
      <c r="I37" s="408">
        <v>1</v>
      </c>
      <c r="J37" s="409" t="s">
        <v>374</v>
      </c>
    </row>
    <row r="38" spans="1:10" x14ac:dyDescent="0.3">
      <c r="A38" s="402">
        <v>19827</v>
      </c>
      <c r="B38" s="402" t="s">
        <v>281</v>
      </c>
      <c r="C38" s="403">
        <v>43612</v>
      </c>
      <c r="D38" s="403">
        <v>43623</v>
      </c>
      <c r="E38" s="404">
        <v>2</v>
      </c>
      <c r="F38" s="405" t="s">
        <v>282</v>
      </c>
      <c r="G38" s="406" t="s">
        <v>274</v>
      </c>
      <c r="H38" s="407" t="s">
        <v>273</v>
      </c>
      <c r="I38" s="408">
        <v>6</v>
      </c>
      <c r="J38" s="401"/>
    </row>
    <row r="39" spans="1:10" x14ac:dyDescent="0.3">
      <c r="A39" s="249" t="s">
        <v>181</v>
      </c>
      <c r="B39" s="140"/>
      <c r="C39" s="139"/>
      <c r="D39" s="139"/>
      <c r="E39" s="136"/>
      <c r="F39" s="137"/>
      <c r="G39" s="138"/>
      <c r="H39" s="255"/>
      <c r="I39" s="294"/>
      <c r="J39" s="293"/>
    </row>
    <row r="40" spans="1:10" x14ac:dyDescent="0.3">
      <c r="A40" s="402">
        <v>19828</v>
      </c>
      <c r="B40" s="402" t="s">
        <v>271</v>
      </c>
      <c r="C40" s="403">
        <v>43626</v>
      </c>
      <c r="D40" s="403">
        <v>43637</v>
      </c>
      <c r="E40" s="404">
        <v>2</v>
      </c>
      <c r="F40" s="405" t="s">
        <v>265</v>
      </c>
      <c r="G40" s="410" t="s">
        <v>401</v>
      </c>
      <c r="H40" s="407" t="s">
        <v>269</v>
      </c>
      <c r="I40" s="408">
        <v>3</v>
      </c>
      <c r="J40" s="401"/>
    </row>
    <row r="41" spans="1:10" x14ac:dyDescent="0.3">
      <c r="A41" s="402">
        <v>19829</v>
      </c>
      <c r="B41" s="402" t="s">
        <v>283</v>
      </c>
      <c r="C41" s="403">
        <v>43626</v>
      </c>
      <c r="D41" s="403">
        <v>43630</v>
      </c>
      <c r="E41" s="404">
        <v>1</v>
      </c>
      <c r="F41" s="405" t="s">
        <v>285</v>
      </c>
      <c r="G41" s="406" t="s">
        <v>273</v>
      </c>
      <c r="H41" s="407" t="s">
        <v>274</v>
      </c>
      <c r="I41" s="408">
        <v>8</v>
      </c>
      <c r="J41" s="401"/>
    </row>
    <row r="42" spans="1:10" x14ac:dyDescent="0.3">
      <c r="A42" s="359">
        <v>19909</v>
      </c>
      <c r="B42" s="359" t="s">
        <v>310</v>
      </c>
      <c r="C42" s="403">
        <v>43626</v>
      </c>
      <c r="D42" s="403">
        <v>43651</v>
      </c>
      <c r="E42" s="361">
        <v>4</v>
      </c>
      <c r="F42" s="397" t="s">
        <v>425</v>
      </c>
      <c r="G42" s="410" t="s">
        <v>401</v>
      </c>
      <c r="H42" s="411" t="s">
        <v>367</v>
      </c>
      <c r="I42" s="416"/>
      <c r="J42" s="413" t="s">
        <v>369</v>
      </c>
    </row>
    <row r="43" spans="1:10" x14ac:dyDescent="0.3">
      <c r="A43" s="402">
        <v>19830</v>
      </c>
      <c r="B43" s="402" t="s">
        <v>284</v>
      </c>
      <c r="C43" s="403">
        <v>43633</v>
      </c>
      <c r="D43" s="403">
        <v>43637</v>
      </c>
      <c r="E43" s="404">
        <v>1</v>
      </c>
      <c r="F43" s="405" t="s">
        <v>265</v>
      </c>
      <c r="G43" s="406" t="s">
        <v>399</v>
      </c>
      <c r="H43" s="407" t="s">
        <v>270</v>
      </c>
      <c r="I43" s="408">
        <v>2</v>
      </c>
      <c r="J43" s="401"/>
    </row>
    <row r="44" spans="1:10" x14ac:dyDescent="0.3">
      <c r="A44" s="396" t="s">
        <v>185</v>
      </c>
      <c r="B44" s="402"/>
      <c r="C44" s="403"/>
      <c r="D44" s="403"/>
      <c r="E44" s="404"/>
      <c r="F44" s="405"/>
      <c r="G44" s="406"/>
      <c r="H44" s="407"/>
      <c r="I44" s="408"/>
      <c r="J44" s="401"/>
    </row>
    <row r="45" spans="1:10" ht="12.9" customHeight="1" x14ac:dyDescent="0.3">
      <c r="A45" s="306">
        <v>19601</v>
      </c>
      <c r="B45" s="306" t="s">
        <v>414</v>
      </c>
      <c r="C45" s="325">
        <v>43472</v>
      </c>
      <c r="D45" s="324">
        <v>43665</v>
      </c>
      <c r="E45" s="307">
        <v>3</v>
      </c>
      <c r="F45" s="311" t="s">
        <v>429</v>
      </c>
      <c r="G45" s="323" t="s">
        <v>403</v>
      </c>
      <c r="H45" s="255"/>
      <c r="I45" s="294"/>
      <c r="J45" s="310" t="s">
        <v>419</v>
      </c>
    </row>
    <row r="46" spans="1:10" ht="12.9" customHeight="1" x14ac:dyDescent="0.3">
      <c r="A46" s="359">
        <v>19910</v>
      </c>
      <c r="B46" s="359" t="s">
        <v>311</v>
      </c>
      <c r="C46" s="417">
        <v>43684</v>
      </c>
      <c r="D46" s="417">
        <v>43504</v>
      </c>
      <c r="E46" s="404">
        <v>4</v>
      </c>
      <c r="F46" s="397" t="s">
        <v>425</v>
      </c>
      <c r="G46" s="398" t="s">
        <v>274</v>
      </c>
      <c r="H46" s="411" t="s">
        <v>368</v>
      </c>
      <c r="I46" s="408"/>
      <c r="J46" s="413" t="s">
        <v>369</v>
      </c>
    </row>
    <row r="47" spans="1:10" ht="12.9" customHeight="1" x14ac:dyDescent="0.3">
      <c r="A47" s="306">
        <v>19602</v>
      </c>
      <c r="B47" s="306" t="s">
        <v>414</v>
      </c>
      <c r="C47" s="313">
        <v>43668</v>
      </c>
      <c r="D47" s="313">
        <v>43686</v>
      </c>
      <c r="E47" s="307">
        <v>3</v>
      </c>
      <c r="F47" s="311" t="s">
        <v>429</v>
      </c>
      <c r="G47" s="366" t="s">
        <v>399</v>
      </c>
      <c r="H47" s="255"/>
      <c r="I47" s="294"/>
      <c r="J47" s="310" t="s">
        <v>419</v>
      </c>
    </row>
    <row r="48" spans="1:10" ht="12.9" customHeight="1" x14ac:dyDescent="0.3">
      <c r="A48" s="249" t="s">
        <v>194</v>
      </c>
      <c r="B48" s="140"/>
      <c r="C48" s="139"/>
      <c r="D48" s="139"/>
      <c r="E48" s="136"/>
      <c r="F48" s="137"/>
      <c r="G48" s="138"/>
      <c r="H48" s="255"/>
      <c r="I48" s="294"/>
      <c r="J48" s="293"/>
    </row>
    <row r="49" spans="1:12" x14ac:dyDescent="0.3">
      <c r="A49" s="359">
        <v>19911</v>
      </c>
      <c r="B49" s="359" t="s">
        <v>312</v>
      </c>
      <c r="C49" s="403">
        <v>43682</v>
      </c>
      <c r="D49" s="403">
        <v>43707</v>
      </c>
      <c r="E49" s="361">
        <v>4</v>
      </c>
      <c r="F49" s="397" t="s">
        <v>425</v>
      </c>
      <c r="G49" s="398" t="s">
        <v>266</v>
      </c>
      <c r="H49" s="411" t="s">
        <v>367</v>
      </c>
      <c r="I49" s="416"/>
      <c r="J49" s="413" t="s">
        <v>369</v>
      </c>
    </row>
    <row r="50" spans="1:12" ht="12.9" customHeight="1" x14ac:dyDescent="0.3">
      <c r="A50" s="306">
        <v>19835</v>
      </c>
      <c r="B50" s="306" t="s">
        <v>271</v>
      </c>
      <c r="C50" s="313">
        <v>43696</v>
      </c>
      <c r="D50" s="313" t="s">
        <v>427</v>
      </c>
      <c r="E50" s="307">
        <v>1</v>
      </c>
      <c r="F50" s="311" t="s">
        <v>265</v>
      </c>
      <c r="G50" s="418" t="s">
        <v>403</v>
      </c>
      <c r="H50" s="419" t="s">
        <v>269</v>
      </c>
      <c r="I50" s="420">
        <v>3</v>
      </c>
      <c r="J50" s="421" t="s">
        <v>428</v>
      </c>
    </row>
    <row r="51" spans="1:12" ht="12.9" customHeight="1" x14ac:dyDescent="0.3">
      <c r="A51" s="306">
        <v>19845</v>
      </c>
      <c r="B51" s="306" t="s">
        <v>284</v>
      </c>
      <c r="C51" s="422">
        <v>43703</v>
      </c>
      <c r="D51" s="422">
        <v>43707</v>
      </c>
      <c r="E51" s="307">
        <v>1</v>
      </c>
      <c r="F51" s="311" t="s">
        <v>265</v>
      </c>
      <c r="G51" s="423" t="s">
        <v>399</v>
      </c>
      <c r="H51" s="419" t="s">
        <v>269</v>
      </c>
      <c r="I51" s="424"/>
      <c r="J51" s="421" t="s">
        <v>416</v>
      </c>
    </row>
    <row r="52" spans="1:12" x14ac:dyDescent="0.3">
      <c r="A52" s="249" t="s">
        <v>204</v>
      </c>
      <c r="B52" s="140"/>
      <c r="C52" s="139"/>
      <c r="D52" s="139"/>
      <c r="E52" s="136"/>
      <c r="F52" s="137"/>
      <c r="G52" s="138"/>
      <c r="H52" s="255"/>
      <c r="I52" s="294"/>
      <c r="J52" s="293"/>
    </row>
    <row r="53" spans="1:12" x14ac:dyDescent="0.3">
      <c r="A53" s="140">
        <v>19837</v>
      </c>
      <c r="B53" s="140" t="s">
        <v>275</v>
      </c>
      <c r="C53" s="139">
        <v>43711</v>
      </c>
      <c r="D53" s="322" t="s">
        <v>426</v>
      </c>
      <c r="E53" s="136">
        <v>1</v>
      </c>
      <c r="F53" s="137" t="s">
        <v>276</v>
      </c>
      <c r="G53" s="138" t="s">
        <v>277</v>
      </c>
      <c r="H53" s="255" t="s">
        <v>273</v>
      </c>
      <c r="I53" s="294">
        <v>8</v>
      </c>
      <c r="J53" s="293"/>
      <c r="K53" s="372"/>
      <c r="L53" s="292" t="s">
        <v>461</v>
      </c>
    </row>
    <row r="54" spans="1:12" x14ac:dyDescent="0.3">
      <c r="A54" s="355">
        <v>19603</v>
      </c>
      <c r="B54" s="306" t="s">
        <v>418</v>
      </c>
      <c r="C54" s="313">
        <v>43711</v>
      </c>
      <c r="D54" s="313">
        <v>43728</v>
      </c>
      <c r="E54" s="307">
        <v>3</v>
      </c>
      <c r="F54" s="311" t="s">
        <v>429</v>
      </c>
      <c r="G54" s="307" t="s">
        <v>403</v>
      </c>
      <c r="H54" s="255"/>
      <c r="I54" s="294">
        <v>2</v>
      </c>
      <c r="J54" s="310" t="s">
        <v>419</v>
      </c>
    </row>
    <row r="55" spans="1:12" x14ac:dyDescent="0.3">
      <c r="A55" s="358">
        <v>19838</v>
      </c>
      <c r="B55" s="359" t="s">
        <v>272</v>
      </c>
      <c r="C55" s="360">
        <v>43717</v>
      </c>
      <c r="D55" s="360">
        <v>43721</v>
      </c>
      <c r="E55" s="361">
        <v>1</v>
      </c>
      <c r="F55" s="362" t="s">
        <v>276</v>
      </c>
      <c r="G55" s="361" t="s">
        <v>274</v>
      </c>
      <c r="H55" s="363"/>
      <c r="I55" s="364"/>
      <c r="J55" s="365"/>
    </row>
    <row r="56" spans="1:12" x14ac:dyDescent="0.3">
      <c r="A56" s="471">
        <v>19861</v>
      </c>
      <c r="B56" s="472" t="s">
        <v>485</v>
      </c>
      <c r="C56" s="473">
        <v>43724</v>
      </c>
      <c r="D56" s="473">
        <v>43728</v>
      </c>
      <c r="E56" s="474">
        <v>1</v>
      </c>
      <c r="F56" s="475" t="s">
        <v>482</v>
      </c>
      <c r="G56" s="474" t="s">
        <v>487</v>
      </c>
      <c r="H56" s="476" t="s">
        <v>488</v>
      </c>
      <c r="I56" s="477"/>
      <c r="J56" s="478" t="s">
        <v>483</v>
      </c>
    </row>
    <row r="57" spans="1:12" x14ac:dyDescent="0.3">
      <c r="A57" s="355">
        <v>19604</v>
      </c>
      <c r="B57" s="306" t="s">
        <v>418</v>
      </c>
      <c r="C57" s="313">
        <v>43731</v>
      </c>
      <c r="D57" s="313">
        <v>43749</v>
      </c>
      <c r="E57" s="307">
        <v>3</v>
      </c>
      <c r="F57" s="311" t="s">
        <v>429</v>
      </c>
      <c r="G57" s="366" t="s">
        <v>399</v>
      </c>
      <c r="H57" s="255"/>
      <c r="I57" s="294">
        <v>2</v>
      </c>
      <c r="J57" s="310" t="s">
        <v>419</v>
      </c>
    </row>
    <row r="58" spans="1:12" x14ac:dyDescent="0.3">
      <c r="A58" s="306">
        <v>19605</v>
      </c>
      <c r="B58" s="312" t="s">
        <v>420</v>
      </c>
      <c r="C58" s="313">
        <v>43731</v>
      </c>
      <c r="D58" s="313">
        <v>43749</v>
      </c>
      <c r="E58" s="307">
        <v>3</v>
      </c>
      <c r="F58" s="311" t="s">
        <v>430</v>
      </c>
      <c r="G58" s="307" t="s">
        <v>454</v>
      </c>
      <c r="H58" s="308"/>
      <c r="I58" s="309"/>
      <c r="J58" s="310" t="s">
        <v>419</v>
      </c>
    </row>
    <row r="59" spans="1:12" x14ac:dyDescent="0.3">
      <c r="A59" s="249" t="s">
        <v>212</v>
      </c>
      <c r="B59" s="140"/>
      <c r="C59" s="139"/>
      <c r="D59" s="139"/>
      <c r="E59" s="136"/>
      <c r="F59" s="137"/>
      <c r="G59" s="138"/>
      <c r="H59" s="255"/>
      <c r="I59" s="294"/>
      <c r="J59" s="293"/>
    </row>
    <row r="60" spans="1:12" x14ac:dyDescent="0.3">
      <c r="A60" s="140">
        <v>19901</v>
      </c>
      <c r="B60" s="140" t="s">
        <v>113</v>
      </c>
      <c r="C60" s="139">
        <v>43752</v>
      </c>
      <c r="D60" s="139">
        <v>43756</v>
      </c>
      <c r="E60" s="136">
        <v>1</v>
      </c>
      <c r="F60" s="137" t="s">
        <v>288</v>
      </c>
      <c r="G60" s="138" t="s">
        <v>269</v>
      </c>
      <c r="H60" s="255" t="s">
        <v>270</v>
      </c>
      <c r="I60" s="294">
        <v>10</v>
      </c>
      <c r="J60" s="293"/>
    </row>
    <row r="61" spans="1:12" x14ac:dyDescent="0.3">
      <c r="A61" s="140">
        <v>19902</v>
      </c>
      <c r="B61" s="140" t="s">
        <v>289</v>
      </c>
      <c r="C61" s="139">
        <v>43752</v>
      </c>
      <c r="D61" s="139">
        <v>43756</v>
      </c>
      <c r="E61" s="136">
        <v>1</v>
      </c>
      <c r="F61" s="137" t="s">
        <v>290</v>
      </c>
      <c r="G61" s="138" t="s">
        <v>274</v>
      </c>
      <c r="H61" s="255" t="s">
        <v>273</v>
      </c>
      <c r="I61" s="294">
        <v>12</v>
      </c>
      <c r="J61" s="293"/>
    </row>
    <row r="62" spans="1:12" x14ac:dyDescent="0.3">
      <c r="A62" s="249" t="s">
        <v>213</v>
      </c>
      <c r="B62" s="140"/>
      <c r="C62" s="139"/>
      <c r="D62" s="139"/>
      <c r="E62" s="136"/>
      <c r="F62" s="137"/>
      <c r="G62" s="138"/>
      <c r="H62" s="255"/>
      <c r="I62" s="294"/>
      <c r="J62" s="293"/>
    </row>
    <row r="63" spans="1:12" x14ac:dyDescent="0.3">
      <c r="A63" s="306">
        <v>19843</v>
      </c>
      <c r="B63" s="306" t="s">
        <v>271</v>
      </c>
      <c r="C63" s="313">
        <v>43780</v>
      </c>
      <c r="D63" s="313">
        <v>43784</v>
      </c>
      <c r="E63" s="307">
        <v>1</v>
      </c>
      <c r="F63" s="311" t="s">
        <v>265</v>
      </c>
      <c r="G63" s="418" t="s">
        <v>403</v>
      </c>
      <c r="H63" s="419" t="s">
        <v>269</v>
      </c>
      <c r="I63" s="424"/>
      <c r="J63" s="421" t="s">
        <v>431</v>
      </c>
      <c r="K63" s="372"/>
      <c r="L63" s="292" t="s">
        <v>460</v>
      </c>
    </row>
    <row r="64" spans="1:12" x14ac:dyDescent="0.3">
      <c r="A64" s="306">
        <v>19606</v>
      </c>
      <c r="B64" s="306" t="s">
        <v>421</v>
      </c>
      <c r="C64" s="313">
        <v>43780</v>
      </c>
      <c r="D64" s="313">
        <v>43791</v>
      </c>
      <c r="E64" s="307">
        <v>2</v>
      </c>
      <c r="F64" s="311" t="s">
        <v>432</v>
      </c>
      <c r="G64" s="307" t="s">
        <v>274</v>
      </c>
      <c r="H64" s="419"/>
      <c r="I64" s="424"/>
      <c r="J64" s="310" t="s">
        <v>419</v>
      </c>
    </row>
    <row r="65" spans="1:10" x14ac:dyDescent="0.3">
      <c r="A65" s="306">
        <v>19860</v>
      </c>
      <c r="B65" s="306" t="s">
        <v>284</v>
      </c>
      <c r="C65" s="313">
        <v>43787</v>
      </c>
      <c r="D65" s="313">
        <v>43791</v>
      </c>
      <c r="E65" s="307">
        <v>1</v>
      </c>
      <c r="F65" s="311" t="s">
        <v>265</v>
      </c>
      <c r="G65" s="418" t="s">
        <v>269</v>
      </c>
      <c r="H65" s="419" t="s">
        <v>270</v>
      </c>
      <c r="I65" s="420">
        <v>2</v>
      </c>
      <c r="J65" s="421" t="s">
        <v>416</v>
      </c>
    </row>
    <row r="66" spans="1:10" x14ac:dyDescent="0.3">
      <c r="A66" s="306">
        <v>19607</v>
      </c>
      <c r="B66" s="306" t="s">
        <v>422</v>
      </c>
      <c r="C66" s="313">
        <v>43794</v>
      </c>
      <c r="D66" s="313">
        <v>43812</v>
      </c>
      <c r="E66" s="307">
        <v>3</v>
      </c>
      <c r="F66" s="311" t="s">
        <v>265</v>
      </c>
      <c r="G66" s="307" t="s">
        <v>403</v>
      </c>
      <c r="H66" s="425"/>
      <c r="I66" s="424"/>
      <c r="J66" s="310" t="s">
        <v>419</v>
      </c>
    </row>
    <row r="67" spans="1:10" x14ac:dyDescent="0.3">
      <c r="A67" s="306">
        <v>19852</v>
      </c>
      <c r="B67" s="306" t="s">
        <v>275</v>
      </c>
      <c r="C67" s="313">
        <v>43794</v>
      </c>
      <c r="D67" s="313">
        <v>43798</v>
      </c>
      <c r="E67" s="307">
        <v>1</v>
      </c>
      <c r="F67" s="311" t="s">
        <v>276</v>
      </c>
      <c r="G67" s="418" t="s">
        <v>277</v>
      </c>
      <c r="H67" s="419" t="s">
        <v>273</v>
      </c>
      <c r="I67" s="420">
        <v>13</v>
      </c>
      <c r="J67" s="421" t="s">
        <v>415</v>
      </c>
    </row>
    <row r="68" spans="1:10" x14ac:dyDescent="0.3">
      <c r="A68" s="249" t="s">
        <v>221</v>
      </c>
      <c r="B68" s="140"/>
      <c r="C68" s="139"/>
      <c r="D68" s="139"/>
      <c r="E68" s="136"/>
      <c r="F68" s="137"/>
      <c r="G68" s="138"/>
      <c r="H68" s="255"/>
      <c r="I68" s="294"/>
      <c r="J68" s="293"/>
    </row>
    <row r="69" spans="1:10" x14ac:dyDescent="0.3">
      <c r="A69" s="306">
        <v>19853</v>
      </c>
      <c r="B69" s="306" t="s">
        <v>272</v>
      </c>
      <c r="C69" s="313">
        <v>43801</v>
      </c>
      <c r="D69" s="313">
        <v>43805</v>
      </c>
      <c r="E69" s="307">
        <v>1</v>
      </c>
      <c r="F69" s="311" t="s">
        <v>276</v>
      </c>
      <c r="G69" s="418" t="s">
        <v>273</v>
      </c>
      <c r="H69" s="419" t="s">
        <v>274</v>
      </c>
      <c r="I69" s="420">
        <v>7</v>
      </c>
      <c r="J69" s="421" t="s">
        <v>415</v>
      </c>
    </row>
    <row r="70" spans="1:10" x14ac:dyDescent="0.3">
      <c r="A70" s="140">
        <v>19903</v>
      </c>
      <c r="B70" s="140" t="s">
        <v>113</v>
      </c>
      <c r="C70" s="139">
        <v>43808</v>
      </c>
      <c r="D70" s="139">
        <v>43812</v>
      </c>
      <c r="E70" s="136">
        <v>1</v>
      </c>
      <c r="F70" s="137" t="s">
        <v>288</v>
      </c>
      <c r="G70" s="138" t="s">
        <v>269</v>
      </c>
      <c r="H70" s="255" t="s">
        <v>270</v>
      </c>
      <c r="I70" s="294">
        <v>10</v>
      </c>
      <c r="J70" s="293"/>
    </row>
    <row r="71" spans="1:10" ht="24" customHeight="1" x14ac:dyDescent="0.3">
      <c r="A71" s="140">
        <v>19904</v>
      </c>
      <c r="B71" s="140" t="s">
        <v>289</v>
      </c>
      <c r="C71" s="139">
        <v>43815</v>
      </c>
      <c r="D71" s="139">
        <v>43819</v>
      </c>
      <c r="E71" s="136">
        <v>1</v>
      </c>
      <c r="F71" s="137" t="s">
        <v>290</v>
      </c>
      <c r="G71" s="366" t="s">
        <v>399</v>
      </c>
      <c r="H71" s="255" t="s">
        <v>266</v>
      </c>
      <c r="I71" s="294">
        <v>12</v>
      </c>
      <c r="J71" s="293"/>
    </row>
    <row r="72" spans="1:10" ht="79.95" customHeight="1" x14ac:dyDescent="0.3">
      <c r="A72" s="619" t="s">
        <v>410</v>
      </c>
      <c r="B72" s="620"/>
      <c r="C72" s="620"/>
      <c r="D72" s="620"/>
      <c r="E72" s="620"/>
      <c r="F72" s="620"/>
      <c r="G72" s="620"/>
      <c r="H72" s="620"/>
      <c r="I72" s="620"/>
      <c r="J72" s="620"/>
    </row>
    <row r="74" spans="1:10" x14ac:dyDescent="0.3">
      <c r="A74" s="426"/>
      <c r="B74" s="426" t="s">
        <v>469</v>
      </c>
      <c r="C74" s="427"/>
      <c r="D74" s="427"/>
      <c r="E74" s="427"/>
      <c r="F74" s="426"/>
      <c r="G74" s="427"/>
      <c r="H74" s="428"/>
      <c r="I74" s="427"/>
      <c r="J74" s="427"/>
    </row>
    <row r="75" spans="1:10" x14ac:dyDescent="0.3">
      <c r="A75" s="429">
        <v>19831</v>
      </c>
      <c r="B75" s="429" t="s">
        <v>370</v>
      </c>
      <c r="C75" s="430">
        <v>43640</v>
      </c>
      <c r="D75" s="430">
        <v>43651</v>
      </c>
      <c r="E75" s="431">
        <v>2</v>
      </c>
      <c r="F75" s="432" t="s">
        <v>265</v>
      </c>
      <c r="G75" s="433" t="s">
        <v>270</v>
      </c>
      <c r="H75" s="434" t="s">
        <v>286</v>
      </c>
      <c r="I75" s="435">
        <v>1</v>
      </c>
      <c r="J75" s="436" t="s">
        <v>417</v>
      </c>
    </row>
    <row r="76" spans="1:10" x14ac:dyDescent="0.3">
      <c r="A76" s="429">
        <v>19832</v>
      </c>
      <c r="B76" s="429" t="s">
        <v>326</v>
      </c>
      <c r="C76" s="430">
        <v>43640</v>
      </c>
      <c r="D76" s="430">
        <v>43651</v>
      </c>
      <c r="E76" s="431">
        <v>2</v>
      </c>
      <c r="F76" s="432" t="s">
        <v>268</v>
      </c>
      <c r="G76" s="433" t="s">
        <v>269</v>
      </c>
      <c r="H76" s="434" t="s">
        <v>270</v>
      </c>
      <c r="I76" s="435">
        <v>4</v>
      </c>
      <c r="J76" s="436" t="s">
        <v>417</v>
      </c>
    </row>
    <row r="77" spans="1:10" ht="43.2" x14ac:dyDescent="0.3">
      <c r="A77" s="429">
        <v>19833</v>
      </c>
      <c r="B77" s="303" t="s">
        <v>371</v>
      </c>
      <c r="C77" s="430">
        <v>43654</v>
      </c>
      <c r="D77" s="430">
        <v>43665</v>
      </c>
      <c r="E77" s="431">
        <v>2</v>
      </c>
      <c r="F77" s="432" t="s">
        <v>265</v>
      </c>
      <c r="G77" s="433" t="s">
        <v>266</v>
      </c>
      <c r="H77" s="434" t="s">
        <v>267</v>
      </c>
      <c r="I77" s="435">
        <v>1</v>
      </c>
      <c r="J77" s="436" t="s">
        <v>417</v>
      </c>
    </row>
    <row r="78" spans="1:10" ht="28.8" x14ac:dyDescent="0.3">
      <c r="A78" s="429">
        <v>19834</v>
      </c>
      <c r="B78" s="303" t="s">
        <v>372</v>
      </c>
      <c r="C78" s="430">
        <v>43654</v>
      </c>
      <c r="D78" s="430">
        <v>43665</v>
      </c>
      <c r="E78" s="431">
        <v>2</v>
      </c>
      <c r="F78" s="432" t="s">
        <v>268</v>
      </c>
      <c r="G78" s="433" t="s">
        <v>269</v>
      </c>
      <c r="H78" s="434" t="s">
        <v>270</v>
      </c>
      <c r="I78" s="435">
        <v>4</v>
      </c>
      <c r="J78" s="436" t="s">
        <v>417</v>
      </c>
    </row>
    <row r="79" spans="1:10" x14ac:dyDescent="0.3">
      <c r="A79" s="429">
        <v>19836</v>
      </c>
      <c r="B79" s="429" t="s">
        <v>287</v>
      </c>
      <c r="C79" s="430">
        <v>43668</v>
      </c>
      <c r="D79" s="430">
        <v>43672</v>
      </c>
      <c r="E79" s="431">
        <v>1</v>
      </c>
      <c r="F79" s="432" t="s">
        <v>276</v>
      </c>
      <c r="G79" s="433" t="s">
        <v>273</v>
      </c>
      <c r="H79" s="434" t="s">
        <v>274</v>
      </c>
      <c r="I79" s="435">
        <v>7</v>
      </c>
      <c r="J79" s="436" t="s">
        <v>417</v>
      </c>
    </row>
    <row r="80" spans="1:10" x14ac:dyDescent="0.3">
      <c r="A80" s="429">
        <v>19838</v>
      </c>
      <c r="B80" s="429" t="s">
        <v>370</v>
      </c>
      <c r="C80" s="430">
        <v>43682</v>
      </c>
      <c r="D80" s="430">
        <v>43693</v>
      </c>
      <c r="E80" s="431">
        <v>2</v>
      </c>
      <c r="F80" s="432" t="s">
        <v>265</v>
      </c>
      <c r="G80" s="433" t="s">
        <v>266</v>
      </c>
      <c r="H80" s="434" t="s">
        <v>267</v>
      </c>
      <c r="I80" s="435">
        <v>1</v>
      </c>
      <c r="J80" s="436" t="s">
        <v>417</v>
      </c>
    </row>
    <row r="81" spans="1:10" x14ac:dyDescent="0.3">
      <c r="A81" s="429">
        <v>19839</v>
      </c>
      <c r="B81" s="429" t="s">
        <v>279</v>
      </c>
      <c r="C81" s="430">
        <v>43682</v>
      </c>
      <c r="D81" s="430">
        <v>43686</v>
      </c>
      <c r="E81" s="431">
        <v>1</v>
      </c>
      <c r="F81" s="432" t="s">
        <v>276</v>
      </c>
      <c r="G81" s="433" t="s">
        <v>274</v>
      </c>
      <c r="H81" s="434" t="s">
        <v>273</v>
      </c>
      <c r="I81" s="435">
        <v>9</v>
      </c>
      <c r="J81" s="436" t="s">
        <v>417</v>
      </c>
    </row>
    <row r="82" spans="1:10" x14ac:dyDescent="0.3">
      <c r="A82" s="429">
        <v>19840</v>
      </c>
      <c r="B82" s="429" t="s">
        <v>281</v>
      </c>
      <c r="C82" s="437">
        <v>43690</v>
      </c>
      <c r="D82" s="437">
        <v>43700</v>
      </c>
      <c r="E82" s="431">
        <v>2</v>
      </c>
      <c r="F82" s="432" t="s">
        <v>282</v>
      </c>
      <c r="G82" s="433" t="s">
        <v>274</v>
      </c>
      <c r="H82" s="434" t="s">
        <v>273</v>
      </c>
      <c r="I82" s="435">
        <v>5</v>
      </c>
      <c r="J82" s="436" t="s">
        <v>417</v>
      </c>
    </row>
    <row r="83" spans="1:10" ht="43.2" x14ac:dyDescent="0.3">
      <c r="A83" s="429">
        <v>19841</v>
      </c>
      <c r="B83" s="303" t="s">
        <v>371</v>
      </c>
      <c r="C83" s="430">
        <v>43696</v>
      </c>
      <c r="D83" s="430">
        <v>43707</v>
      </c>
      <c r="E83" s="431">
        <v>2</v>
      </c>
      <c r="F83" s="432" t="s">
        <v>265</v>
      </c>
      <c r="G83" s="433" t="s">
        <v>278</v>
      </c>
      <c r="H83" s="434" t="s">
        <v>266</v>
      </c>
      <c r="I83" s="435">
        <v>1</v>
      </c>
      <c r="J83" s="436" t="s">
        <v>417</v>
      </c>
    </row>
    <row r="84" spans="1:10" x14ac:dyDescent="0.3">
      <c r="A84" s="429">
        <v>19842</v>
      </c>
      <c r="B84" s="429" t="s">
        <v>280</v>
      </c>
      <c r="C84" s="437">
        <v>43703</v>
      </c>
      <c r="D84" s="437">
        <v>43707</v>
      </c>
      <c r="E84" s="431">
        <v>1</v>
      </c>
      <c r="F84" s="432" t="s">
        <v>276</v>
      </c>
      <c r="G84" s="433" t="s">
        <v>274</v>
      </c>
      <c r="H84" s="434" t="s">
        <v>273</v>
      </c>
      <c r="I84" s="435">
        <v>6</v>
      </c>
      <c r="J84" s="436" t="s">
        <v>417</v>
      </c>
    </row>
    <row r="85" spans="1:10" x14ac:dyDescent="0.3">
      <c r="A85" s="429">
        <v>19846</v>
      </c>
      <c r="B85" s="429" t="s">
        <v>370</v>
      </c>
      <c r="C85" s="430">
        <v>43724</v>
      </c>
      <c r="D85" s="430">
        <v>43735</v>
      </c>
      <c r="E85" s="431">
        <v>2</v>
      </c>
      <c r="F85" s="432" t="s">
        <v>265</v>
      </c>
      <c r="G85" s="433" t="s">
        <v>278</v>
      </c>
      <c r="H85" s="434" t="s">
        <v>266</v>
      </c>
      <c r="I85" s="435">
        <v>1</v>
      </c>
      <c r="J85" s="436" t="s">
        <v>417</v>
      </c>
    </row>
    <row r="86" spans="1:10" x14ac:dyDescent="0.3">
      <c r="A86" s="429">
        <v>19847</v>
      </c>
      <c r="B86" s="429" t="s">
        <v>326</v>
      </c>
      <c r="C86" s="430">
        <v>43724</v>
      </c>
      <c r="D86" s="430">
        <v>43735</v>
      </c>
      <c r="E86" s="431">
        <v>2</v>
      </c>
      <c r="F86" s="432" t="s">
        <v>268</v>
      </c>
      <c r="G86" s="433" t="s">
        <v>269</v>
      </c>
      <c r="H86" s="434" t="s">
        <v>270</v>
      </c>
      <c r="I86" s="435">
        <v>4</v>
      </c>
      <c r="J86" s="436" t="s">
        <v>417</v>
      </c>
    </row>
    <row r="87" spans="1:10" ht="43.2" x14ac:dyDescent="0.3">
      <c r="A87" s="429">
        <v>19848</v>
      </c>
      <c r="B87" s="303" t="s">
        <v>371</v>
      </c>
      <c r="C87" s="430">
        <v>43738</v>
      </c>
      <c r="D87" s="430">
        <v>43749</v>
      </c>
      <c r="E87" s="431">
        <v>2</v>
      </c>
      <c r="F87" s="432" t="s">
        <v>265</v>
      </c>
      <c r="G87" s="433" t="s">
        <v>277</v>
      </c>
      <c r="H87" s="434" t="s">
        <v>278</v>
      </c>
      <c r="I87" s="435">
        <v>1</v>
      </c>
      <c r="J87" s="436" t="s">
        <v>417</v>
      </c>
    </row>
    <row r="88" spans="1:10" ht="28.8" x14ac:dyDescent="0.3">
      <c r="A88" s="429">
        <v>19849</v>
      </c>
      <c r="B88" s="303" t="s">
        <v>372</v>
      </c>
      <c r="C88" s="430">
        <v>43738</v>
      </c>
      <c r="D88" s="430">
        <v>43749</v>
      </c>
      <c r="E88" s="431">
        <v>2</v>
      </c>
      <c r="F88" s="432" t="s">
        <v>268</v>
      </c>
      <c r="G88" s="433" t="s">
        <v>269</v>
      </c>
      <c r="H88" s="434" t="s">
        <v>270</v>
      </c>
      <c r="I88" s="435">
        <v>4</v>
      </c>
      <c r="J88" s="436" t="s">
        <v>417</v>
      </c>
    </row>
    <row r="89" spans="1:10" x14ac:dyDescent="0.3">
      <c r="A89" s="429">
        <v>19850</v>
      </c>
      <c r="B89" s="429" t="s">
        <v>370</v>
      </c>
      <c r="C89" s="430">
        <v>43773</v>
      </c>
      <c r="D89" s="430">
        <v>43784</v>
      </c>
      <c r="E89" s="431">
        <v>2</v>
      </c>
      <c r="F89" s="432" t="s">
        <v>265</v>
      </c>
      <c r="G89" s="433" t="s">
        <v>270</v>
      </c>
      <c r="H89" s="434" t="s">
        <v>286</v>
      </c>
      <c r="I89" s="435">
        <v>1</v>
      </c>
      <c r="J89" s="436" t="s">
        <v>417</v>
      </c>
    </row>
    <row r="90" spans="1:10" ht="43.2" x14ac:dyDescent="0.3">
      <c r="A90" s="429">
        <v>19853</v>
      </c>
      <c r="B90" s="303" t="s">
        <v>371</v>
      </c>
      <c r="C90" s="430">
        <v>43787</v>
      </c>
      <c r="D90" s="430">
        <v>43798</v>
      </c>
      <c r="E90" s="431">
        <v>2</v>
      </c>
      <c r="F90" s="432" t="s">
        <v>265</v>
      </c>
      <c r="G90" s="433" t="s">
        <v>269</v>
      </c>
      <c r="H90" s="434" t="s">
        <v>270</v>
      </c>
      <c r="I90" s="435">
        <v>1</v>
      </c>
      <c r="J90" s="436" t="s">
        <v>417</v>
      </c>
    </row>
    <row r="91" spans="1:10" x14ac:dyDescent="0.3">
      <c r="A91" s="429">
        <v>19854</v>
      </c>
      <c r="B91" s="429" t="s">
        <v>279</v>
      </c>
      <c r="C91" s="430">
        <v>43787</v>
      </c>
      <c r="D91" s="430">
        <v>43791</v>
      </c>
      <c r="E91" s="431">
        <v>1</v>
      </c>
      <c r="F91" s="432" t="s">
        <v>276</v>
      </c>
      <c r="G91" s="433" t="s">
        <v>274</v>
      </c>
      <c r="H91" s="434" t="s">
        <v>273</v>
      </c>
      <c r="I91" s="435">
        <v>9</v>
      </c>
      <c r="J91" s="436" t="s">
        <v>417</v>
      </c>
    </row>
    <row r="92" spans="1:10" x14ac:dyDescent="0.3">
      <c r="A92" s="429">
        <v>19855</v>
      </c>
      <c r="B92" s="429" t="s">
        <v>280</v>
      </c>
      <c r="C92" s="430">
        <v>43794</v>
      </c>
      <c r="D92" s="430">
        <v>43798</v>
      </c>
      <c r="E92" s="431">
        <v>1</v>
      </c>
      <c r="F92" s="432" t="s">
        <v>276</v>
      </c>
      <c r="G92" s="433" t="s">
        <v>273</v>
      </c>
      <c r="H92" s="434" t="s">
        <v>274</v>
      </c>
      <c r="I92" s="435">
        <v>5</v>
      </c>
      <c r="J92" s="436" t="s">
        <v>417</v>
      </c>
    </row>
    <row r="93" spans="1:10" x14ac:dyDescent="0.3">
      <c r="A93" s="429">
        <v>19856</v>
      </c>
      <c r="B93" s="429" t="s">
        <v>370</v>
      </c>
      <c r="C93" s="430">
        <v>43801</v>
      </c>
      <c r="D93" s="430">
        <v>43812</v>
      </c>
      <c r="E93" s="431">
        <v>2</v>
      </c>
      <c r="F93" s="432" t="s">
        <v>265</v>
      </c>
      <c r="G93" s="433" t="s">
        <v>270</v>
      </c>
      <c r="H93" s="434" t="s">
        <v>286</v>
      </c>
      <c r="I93" s="435">
        <v>1</v>
      </c>
      <c r="J93" s="436" t="s">
        <v>417</v>
      </c>
    </row>
    <row r="94" spans="1:10" x14ac:dyDescent="0.3">
      <c r="A94" s="429">
        <v>19857</v>
      </c>
      <c r="B94" s="429" t="s">
        <v>281</v>
      </c>
      <c r="C94" s="430">
        <v>43801</v>
      </c>
      <c r="D94" s="430">
        <v>43812</v>
      </c>
      <c r="E94" s="431">
        <v>2</v>
      </c>
      <c r="F94" s="438" t="s">
        <v>313</v>
      </c>
      <c r="G94" s="433" t="s">
        <v>274</v>
      </c>
      <c r="H94" s="434" t="s">
        <v>273</v>
      </c>
      <c r="I94" s="435">
        <v>6</v>
      </c>
      <c r="J94" s="436" t="s">
        <v>417</v>
      </c>
    </row>
    <row r="95" spans="1:10" ht="43.2" x14ac:dyDescent="0.3">
      <c r="A95" s="429">
        <v>19858</v>
      </c>
      <c r="B95" s="303" t="s">
        <v>371</v>
      </c>
      <c r="C95" s="430">
        <v>43815</v>
      </c>
      <c r="D95" s="430">
        <v>43826</v>
      </c>
      <c r="E95" s="431">
        <v>2</v>
      </c>
      <c r="F95" s="432" t="s">
        <v>265</v>
      </c>
      <c r="G95" s="433" t="s">
        <v>278</v>
      </c>
      <c r="H95" s="434" t="s">
        <v>266</v>
      </c>
      <c r="I95" s="435">
        <v>1</v>
      </c>
      <c r="J95" s="436" t="s">
        <v>417</v>
      </c>
    </row>
    <row r="96" spans="1:10" x14ac:dyDescent="0.3">
      <c r="A96" s="429">
        <v>19859</v>
      </c>
      <c r="B96" s="429" t="s">
        <v>283</v>
      </c>
      <c r="C96" s="430">
        <v>43815</v>
      </c>
      <c r="D96" s="430">
        <v>43819</v>
      </c>
      <c r="E96" s="431">
        <v>1</v>
      </c>
      <c r="F96" s="432" t="s">
        <v>285</v>
      </c>
      <c r="G96" s="433" t="s">
        <v>273</v>
      </c>
      <c r="H96" s="434" t="s">
        <v>274</v>
      </c>
      <c r="I96" s="435">
        <v>8</v>
      </c>
      <c r="J96" s="436" t="s">
        <v>417</v>
      </c>
    </row>
  </sheetData>
  <mergeCells count="2">
    <mergeCell ref="A1:G1"/>
    <mergeCell ref="A72:J72"/>
  </mergeCells>
  <pageMargins left="0.51181102362204722" right="0.11811023622047245" top="0.74803149606299213" bottom="0.55118110236220474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IRICEN CoC CHART </vt:lpstr>
      <vt:lpstr>IRICEN CoC STATEMENT MONTHWISE </vt:lpstr>
      <vt:lpstr>SSTW CoC CHART</vt:lpstr>
      <vt:lpstr>SSTW COC STATEMENT MONTHWISE</vt:lpstr>
      <vt:lpstr>'IRICEN CoC CHART '!Print_Area</vt:lpstr>
      <vt:lpstr>'IRICEN CoC STATEMENT MONTHWISE '!Print_Area</vt:lpstr>
      <vt:lpstr>'SSTW COC STATEMENT MONTHWISE'!Print_Area</vt:lpstr>
      <vt:lpstr>'IRICEN CoC STATEMENT MONTHWISE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2019-06-27T10:26:53Z</dcterms:modified>
</cp:coreProperties>
</file>